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jason\Documents_Local\_Publishing\Briefs\July final edits\"/>
    </mc:Choice>
  </mc:AlternateContent>
  <xr:revisionPtr revIDLastSave="0" documentId="13_ncr:1_{B5D467A9-8483-470D-807D-43559729F951}" xr6:coauthVersionLast="47" xr6:coauthVersionMax="47" xr10:uidLastSave="{00000000-0000-0000-0000-000000000000}"/>
  <workbookProtection workbookAlgorithmName="SHA-512" workbookHashValue="2JQ3eFnmbe9cRR4qDwiCl2q2ick7A7wtZ8TczTdSl9Mzv0GH5RWB313diqQJwyLXWVM0WmFurg42rhTHZtPOqg==" workbookSaltValue="mz4pfZeH9aTk/kPo+0nsTQ==" workbookSpinCount="100000" lockStructure="1"/>
  <bookViews>
    <workbookView xWindow="28680" yWindow="-120" windowWidth="29040" windowHeight="15720" activeTab="11" xr2:uid="{00000000-000D-0000-FFFF-FFFF00000000}"/>
  </bookViews>
  <sheets>
    <sheet name="Northeast Region" sheetId="2" r:id="rId1"/>
    <sheet name="Connecticut" sheetId="3" r:id="rId2"/>
    <sheet name="Delaware" sheetId="4" r:id="rId3"/>
    <sheet name="District of Columbia" sheetId="5" r:id="rId4"/>
    <sheet name="Maine" sheetId="6" r:id="rId5"/>
    <sheet name="Maryland" sheetId="7" r:id="rId6"/>
    <sheet name="Massachusetts" sheetId="8" r:id="rId7"/>
    <sheet name="New Hampshire" sheetId="9" r:id="rId8"/>
    <sheet name="New Jersey" sheetId="10" r:id="rId9"/>
    <sheet name="New York" sheetId="11" r:id="rId10"/>
    <sheet name="Pennsylvania" sheetId="12" r:id="rId11"/>
    <sheet name="Rhode Island" sheetId="13" r:id="rId12"/>
    <sheet name="Vermont" sheetId="15" r:id="rId13"/>
    <sheet name="West Virginia" sheetId="14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6" l="1"/>
  <c r="I15" i="6"/>
  <c r="J15" i="6"/>
  <c r="J18" i="8"/>
  <c r="I18" i="8"/>
  <c r="H18" i="8"/>
  <c r="J17" i="8"/>
  <c r="I17" i="8"/>
  <c r="H17" i="8"/>
  <c r="J16" i="8"/>
  <c r="I16" i="8"/>
  <c r="H16" i="8"/>
  <c r="J15" i="8"/>
  <c r="I15" i="8"/>
  <c r="H15" i="8"/>
  <c r="J14" i="8"/>
  <c r="I14" i="8"/>
  <c r="H14" i="8"/>
  <c r="J13" i="8"/>
  <c r="I13" i="8"/>
  <c r="H13" i="8"/>
  <c r="J12" i="8"/>
  <c r="I12" i="8"/>
  <c r="H12" i="8"/>
  <c r="I11" i="8"/>
  <c r="H11" i="8"/>
  <c r="I10" i="8"/>
  <c r="H10" i="8"/>
  <c r="I9" i="8"/>
  <c r="H9" i="8"/>
  <c r="I8" i="8"/>
  <c r="H8" i="8"/>
  <c r="J7" i="8"/>
  <c r="I7" i="8"/>
  <c r="H7" i="8"/>
  <c r="I6" i="8"/>
  <c r="H6" i="8"/>
  <c r="J5" i="8"/>
  <c r="I5" i="8"/>
  <c r="H5" i="8"/>
  <c r="J4" i="8"/>
  <c r="I4" i="8"/>
  <c r="H4" i="8"/>
  <c r="J18" i="7"/>
  <c r="I18" i="7"/>
  <c r="H18" i="7"/>
  <c r="J17" i="7"/>
  <c r="I17" i="7"/>
  <c r="H17" i="7"/>
  <c r="J16" i="7"/>
  <c r="I16" i="7"/>
  <c r="H16" i="7"/>
  <c r="J15" i="7"/>
  <c r="I15" i="7"/>
  <c r="H15" i="7"/>
  <c r="J14" i="7"/>
  <c r="I14" i="7"/>
  <c r="H14" i="7"/>
  <c r="J13" i="7"/>
  <c r="I13" i="7"/>
  <c r="H13" i="7"/>
  <c r="J12" i="7"/>
  <c r="I12" i="7"/>
  <c r="H12" i="7"/>
  <c r="I11" i="7"/>
  <c r="H11" i="7"/>
  <c r="I10" i="7"/>
  <c r="H10" i="7"/>
  <c r="I9" i="7"/>
  <c r="H9" i="7"/>
  <c r="I8" i="7"/>
  <c r="H8" i="7"/>
  <c r="J7" i="7"/>
  <c r="I7" i="7"/>
  <c r="H7" i="7"/>
  <c r="I6" i="7"/>
  <c r="H6" i="7"/>
  <c r="J5" i="7"/>
  <c r="I5" i="7"/>
  <c r="H5" i="7"/>
  <c r="J4" i="7"/>
  <c r="I4" i="7"/>
  <c r="H4" i="7"/>
  <c r="J18" i="14"/>
  <c r="I18" i="14"/>
  <c r="H18" i="14"/>
  <c r="J17" i="14"/>
  <c r="I17" i="14"/>
  <c r="H17" i="14"/>
  <c r="J16" i="14"/>
  <c r="I16" i="14"/>
  <c r="H16" i="14"/>
  <c r="J15" i="14"/>
  <c r="I15" i="14"/>
  <c r="H15" i="14"/>
  <c r="J14" i="14"/>
  <c r="I14" i="14"/>
  <c r="H14" i="14"/>
  <c r="J13" i="14"/>
  <c r="I13" i="14"/>
  <c r="H13" i="14"/>
  <c r="J12" i="14"/>
  <c r="I12" i="14"/>
  <c r="H12" i="14"/>
  <c r="J11" i="14"/>
  <c r="I11" i="14"/>
  <c r="H11" i="14"/>
  <c r="J10" i="14"/>
  <c r="I10" i="14"/>
  <c r="H10" i="14"/>
  <c r="J9" i="14"/>
  <c r="I9" i="14"/>
  <c r="H9" i="14"/>
  <c r="J8" i="14"/>
  <c r="I8" i="14"/>
  <c r="H8" i="14"/>
  <c r="J7" i="14"/>
  <c r="I7" i="14"/>
  <c r="H7" i="14"/>
  <c r="J6" i="14"/>
  <c r="I6" i="14"/>
  <c r="H6" i="14"/>
  <c r="J5" i="14"/>
  <c r="I5" i="14"/>
  <c r="H5" i="14"/>
  <c r="J4" i="14"/>
  <c r="I4" i="14"/>
  <c r="H4" i="14"/>
  <c r="J18" i="15"/>
  <c r="I18" i="15"/>
  <c r="H18" i="15"/>
  <c r="J17" i="15"/>
  <c r="I17" i="15"/>
  <c r="H17" i="15"/>
  <c r="J16" i="15"/>
  <c r="I16" i="15"/>
  <c r="H16" i="15"/>
  <c r="J15" i="15"/>
  <c r="I15" i="15"/>
  <c r="H15" i="15"/>
  <c r="J14" i="15"/>
  <c r="I14" i="15"/>
  <c r="H14" i="15"/>
  <c r="J13" i="15"/>
  <c r="I13" i="15"/>
  <c r="H13" i="15"/>
  <c r="J12" i="15"/>
  <c r="I12" i="15"/>
  <c r="H12" i="15"/>
  <c r="J11" i="15"/>
  <c r="I11" i="15"/>
  <c r="H11" i="15"/>
  <c r="J10" i="15"/>
  <c r="I10" i="15"/>
  <c r="H10" i="15"/>
  <c r="J9" i="15"/>
  <c r="I9" i="15"/>
  <c r="H9" i="15"/>
  <c r="J8" i="15"/>
  <c r="I8" i="15"/>
  <c r="H8" i="15"/>
  <c r="J7" i="15"/>
  <c r="I7" i="15"/>
  <c r="H7" i="15"/>
  <c r="J6" i="15"/>
  <c r="I6" i="15"/>
  <c r="H6" i="15"/>
  <c r="J5" i="15"/>
  <c r="I5" i="15"/>
  <c r="H5" i="15"/>
  <c r="J4" i="15"/>
  <c r="I4" i="15"/>
  <c r="H4" i="15"/>
  <c r="I18" i="13"/>
  <c r="H18" i="13"/>
  <c r="I17" i="13"/>
  <c r="H17" i="13"/>
  <c r="I16" i="13"/>
  <c r="H16" i="13"/>
  <c r="I15" i="13"/>
  <c r="H15" i="13"/>
  <c r="I14" i="13"/>
  <c r="H14" i="13"/>
  <c r="I13" i="13"/>
  <c r="H13" i="13"/>
  <c r="I12" i="13"/>
  <c r="H12" i="13"/>
  <c r="I11" i="13"/>
  <c r="H11" i="13"/>
  <c r="I10" i="13"/>
  <c r="H10" i="13"/>
  <c r="I9" i="13"/>
  <c r="H9" i="13"/>
  <c r="I8" i="13"/>
  <c r="H8" i="13"/>
  <c r="I7" i="13"/>
  <c r="H7" i="13"/>
  <c r="I6" i="13"/>
  <c r="H6" i="13"/>
  <c r="I5" i="13"/>
  <c r="H5" i="13"/>
  <c r="I4" i="13"/>
  <c r="H4" i="13"/>
  <c r="J18" i="12"/>
  <c r="I18" i="12"/>
  <c r="H18" i="12"/>
  <c r="J17" i="12"/>
  <c r="I17" i="12"/>
  <c r="H17" i="12"/>
  <c r="J16" i="12"/>
  <c r="I16" i="12"/>
  <c r="H16" i="12"/>
  <c r="J15" i="12"/>
  <c r="I15" i="12"/>
  <c r="H15" i="12"/>
  <c r="J14" i="12"/>
  <c r="I14" i="12"/>
  <c r="H14" i="12"/>
  <c r="J13" i="12"/>
  <c r="I13" i="12"/>
  <c r="H13" i="12"/>
  <c r="J12" i="12"/>
  <c r="I12" i="12"/>
  <c r="H12" i="12"/>
  <c r="J11" i="12"/>
  <c r="I11" i="12"/>
  <c r="H11" i="12"/>
  <c r="J10" i="12"/>
  <c r="I10" i="12"/>
  <c r="H10" i="12"/>
  <c r="J9" i="12"/>
  <c r="I9" i="12"/>
  <c r="H9" i="12"/>
  <c r="J8" i="12"/>
  <c r="I8" i="12"/>
  <c r="H8" i="12"/>
  <c r="J7" i="12"/>
  <c r="I7" i="12"/>
  <c r="H7" i="12"/>
  <c r="J6" i="12"/>
  <c r="I6" i="12"/>
  <c r="H6" i="12"/>
  <c r="J5" i="12"/>
  <c r="I5" i="12"/>
  <c r="H5" i="12"/>
  <c r="J4" i="12"/>
  <c r="I4" i="12"/>
  <c r="H4" i="12"/>
  <c r="J18" i="11"/>
  <c r="I18" i="11"/>
  <c r="H18" i="11"/>
  <c r="J17" i="11"/>
  <c r="I17" i="11"/>
  <c r="H17" i="11"/>
  <c r="J16" i="11"/>
  <c r="I16" i="11"/>
  <c r="H16" i="11"/>
  <c r="J15" i="11"/>
  <c r="I15" i="11"/>
  <c r="H15" i="11"/>
  <c r="J14" i="11"/>
  <c r="I14" i="11"/>
  <c r="H14" i="11"/>
  <c r="J13" i="11"/>
  <c r="I13" i="11"/>
  <c r="H13" i="11"/>
  <c r="J12" i="11"/>
  <c r="I12" i="11"/>
  <c r="H12" i="11"/>
  <c r="J11" i="11"/>
  <c r="I11" i="11"/>
  <c r="H11" i="11"/>
  <c r="J10" i="11"/>
  <c r="I10" i="11"/>
  <c r="H10" i="11"/>
  <c r="J9" i="11"/>
  <c r="I9" i="11"/>
  <c r="H9" i="11"/>
  <c r="J8" i="11"/>
  <c r="I8" i="11"/>
  <c r="H8" i="11"/>
  <c r="J7" i="11"/>
  <c r="I7" i="11"/>
  <c r="H7" i="11"/>
  <c r="J6" i="11"/>
  <c r="I6" i="11"/>
  <c r="H6" i="11"/>
  <c r="J5" i="11"/>
  <c r="I5" i="11"/>
  <c r="H5" i="11"/>
  <c r="J4" i="11"/>
  <c r="I4" i="11"/>
  <c r="H4" i="11"/>
  <c r="I18" i="10"/>
  <c r="H18" i="10"/>
  <c r="I17" i="10"/>
  <c r="H17" i="10"/>
  <c r="I16" i="10"/>
  <c r="H16" i="10"/>
  <c r="I15" i="10"/>
  <c r="H15" i="10"/>
  <c r="I14" i="10"/>
  <c r="H14" i="10"/>
  <c r="I13" i="10"/>
  <c r="H13" i="10"/>
  <c r="I12" i="10"/>
  <c r="H12" i="10"/>
  <c r="I11" i="10"/>
  <c r="H11" i="10"/>
  <c r="I10" i="10"/>
  <c r="H10" i="10"/>
  <c r="I9" i="10"/>
  <c r="H9" i="10"/>
  <c r="I8" i="10"/>
  <c r="H8" i="10"/>
  <c r="I7" i="10"/>
  <c r="H7" i="10"/>
  <c r="I6" i="10"/>
  <c r="H6" i="10"/>
  <c r="I5" i="10"/>
  <c r="H5" i="10"/>
  <c r="I4" i="10"/>
  <c r="H4" i="10"/>
  <c r="J18" i="9"/>
  <c r="I18" i="9"/>
  <c r="H18" i="9"/>
  <c r="J17" i="9"/>
  <c r="I17" i="9"/>
  <c r="H17" i="9"/>
  <c r="J16" i="9"/>
  <c r="I16" i="9"/>
  <c r="H16" i="9"/>
  <c r="J15" i="9"/>
  <c r="I15" i="9"/>
  <c r="H15" i="9"/>
  <c r="J14" i="9"/>
  <c r="I14" i="9"/>
  <c r="H14" i="9"/>
  <c r="J13" i="9"/>
  <c r="I13" i="9"/>
  <c r="H13" i="9"/>
  <c r="J12" i="9"/>
  <c r="I12" i="9"/>
  <c r="H12" i="9"/>
  <c r="J11" i="9"/>
  <c r="I11" i="9"/>
  <c r="H11" i="9"/>
  <c r="J10" i="9"/>
  <c r="I10" i="9"/>
  <c r="H10" i="9"/>
  <c r="J9" i="9"/>
  <c r="I9" i="9"/>
  <c r="H9" i="9"/>
  <c r="J8" i="9"/>
  <c r="I8" i="9"/>
  <c r="H8" i="9"/>
  <c r="J7" i="9"/>
  <c r="I7" i="9"/>
  <c r="H7" i="9"/>
  <c r="J6" i="9"/>
  <c r="I6" i="9"/>
  <c r="H6" i="9"/>
  <c r="J5" i="9"/>
  <c r="I5" i="9"/>
  <c r="H5" i="9"/>
  <c r="J4" i="9"/>
  <c r="I4" i="9"/>
  <c r="H4" i="9"/>
  <c r="J18" i="6"/>
  <c r="I18" i="6"/>
  <c r="H18" i="6"/>
  <c r="J17" i="6"/>
  <c r="I17" i="6"/>
  <c r="H17" i="6"/>
  <c r="J16" i="6"/>
  <c r="I16" i="6"/>
  <c r="H16" i="6"/>
  <c r="J14" i="6"/>
  <c r="I14" i="6"/>
  <c r="H14" i="6"/>
  <c r="J13" i="6"/>
  <c r="I13" i="6"/>
  <c r="H13" i="6"/>
  <c r="J12" i="6"/>
  <c r="I12" i="6"/>
  <c r="H12" i="6"/>
  <c r="J11" i="6"/>
  <c r="I11" i="6"/>
  <c r="H11" i="6"/>
  <c r="J10" i="6"/>
  <c r="I10" i="6"/>
  <c r="H10" i="6"/>
  <c r="J9" i="6"/>
  <c r="I9" i="6"/>
  <c r="H9" i="6"/>
  <c r="J8" i="6"/>
  <c r="I8" i="6"/>
  <c r="H8" i="6"/>
  <c r="J7" i="6"/>
  <c r="I7" i="6"/>
  <c r="H7" i="6"/>
  <c r="J6" i="6"/>
  <c r="I6" i="6"/>
  <c r="H6" i="6"/>
  <c r="J5" i="6"/>
  <c r="I5" i="6"/>
  <c r="H5" i="6"/>
  <c r="J4" i="6"/>
  <c r="I4" i="6"/>
  <c r="H4" i="6"/>
  <c r="I18" i="5"/>
  <c r="H18" i="5"/>
  <c r="I17" i="5"/>
  <c r="H17" i="5"/>
  <c r="I16" i="5"/>
  <c r="H16" i="5"/>
  <c r="I15" i="5"/>
  <c r="H15" i="5"/>
  <c r="I14" i="5"/>
  <c r="H14" i="5"/>
  <c r="I13" i="5"/>
  <c r="H13" i="5"/>
  <c r="I12" i="5"/>
  <c r="H12" i="5"/>
  <c r="I11" i="5"/>
  <c r="H11" i="5"/>
  <c r="I10" i="5"/>
  <c r="H10" i="5"/>
  <c r="I9" i="5"/>
  <c r="H9" i="5"/>
  <c r="I8" i="5"/>
  <c r="H8" i="5"/>
  <c r="I6" i="5"/>
  <c r="H6" i="5"/>
  <c r="I5" i="5"/>
  <c r="H5" i="5"/>
  <c r="I4" i="5"/>
  <c r="H4" i="5"/>
  <c r="I18" i="4"/>
  <c r="H18" i="4"/>
  <c r="I17" i="4"/>
  <c r="H17" i="4"/>
  <c r="I16" i="4"/>
  <c r="H16" i="4"/>
  <c r="I15" i="4"/>
  <c r="H15" i="4"/>
  <c r="I14" i="4"/>
  <c r="H14" i="4"/>
  <c r="I13" i="4"/>
  <c r="H13" i="4"/>
  <c r="I12" i="4"/>
  <c r="H12" i="4"/>
  <c r="I11" i="4"/>
  <c r="H11" i="4"/>
  <c r="I10" i="4"/>
  <c r="H10" i="4"/>
  <c r="I9" i="4"/>
  <c r="H9" i="4"/>
  <c r="I8" i="4"/>
  <c r="H8" i="4"/>
  <c r="I7" i="4"/>
  <c r="H7" i="4"/>
  <c r="I6" i="4"/>
  <c r="H6" i="4"/>
  <c r="I5" i="4"/>
  <c r="H5" i="4"/>
  <c r="I4" i="4"/>
  <c r="H4" i="4"/>
  <c r="J5" i="3"/>
  <c r="J7" i="3"/>
  <c r="J12" i="3"/>
  <c r="J13" i="3"/>
  <c r="J14" i="3"/>
  <c r="J15" i="3"/>
  <c r="J16" i="3"/>
  <c r="J17" i="3"/>
  <c r="J18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J4" i="3"/>
  <c r="I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4" i="3"/>
</calcChain>
</file>

<file path=xl/sharedStrings.xml><?xml version="1.0" encoding="utf-8"?>
<sst xmlns="http://schemas.openxmlformats.org/spreadsheetml/2006/main" count="406" uniqueCount="37">
  <si>
    <t>All industry total</t>
  </si>
  <si>
    <t>Private industries</t>
  </si>
  <si>
    <t>Agriculture, forestry, fishing and hunting</t>
  </si>
  <si>
    <t>Mining, quarrying, and oil and gas extraction</t>
  </si>
  <si>
    <t>Utilities</t>
  </si>
  <si>
    <t>Construction</t>
  </si>
  <si>
    <t>Manufacturing</t>
  </si>
  <si>
    <t>Wholesale trade</t>
  </si>
  <si>
    <t>Retail trade</t>
  </si>
  <si>
    <t>Transportation and warehousing</t>
  </si>
  <si>
    <t>Information</t>
  </si>
  <si>
    <t>Finance, insurance, real estate, rental, and leasing</t>
  </si>
  <si>
    <t>Professional and business services</t>
  </si>
  <si>
    <t>Educational services, health care, and social assistance</t>
  </si>
  <si>
    <t>Arts, entertainment, recreation, accommodation, and food services</t>
  </si>
  <si>
    <t>Metro</t>
  </si>
  <si>
    <t>Non-Metro</t>
  </si>
  <si>
    <t>Total</t>
  </si>
  <si>
    <t>2019-2020 % Change</t>
  </si>
  <si>
    <t>Table 1 Real GDP in Northeast by Sectors (Billion US$)</t>
  </si>
  <si>
    <t>Table A1 Real GDP in Connecticut by Sectors (Billion US$)</t>
  </si>
  <si>
    <t>Table A2 Real GDP in Delaware by Sectors (Billion US$)</t>
  </si>
  <si>
    <t>Table A3 Real GDP in District of Columbia by Sectors (Billion US$)</t>
  </si>
  <si>
    <t>Table A4 Real GDP in Maine by Sectors (Billion US$)</t>
  </si>
  <si>
    <t>Table A5 Real GDP in Maryland by Sectors (Billion US$)</t>
  </si>
  <si>
    <t>Table A6 Real GDP in Massachusetts by Sectors (Billion US$)</t>
  </si>
  <si>
    <t>Table A7 Real GDP in New Hampshire by Sectors (Billion US$)</t>
  </si>
  <si>
    <t>Table A8 Real GDP in New Jersey by Sectors (Billion US$)</t>
  </si>
  <si>
    <t>Table A9 Real GDP in New York by Sectors (Billion US$)</t>
  </si>
  <si>
    <t>Table A10 Real GDP in Pennsylvania by Sectors (Billion US$)</t>
  </si>
  <si>
    <t>Table A11 Real GDP in Rhode Island by Sectors (Billion US$)</t>
  </si>
  <si>
    <t>Table A12 Real GDP in Vermont by Sectors (Billion US$)</t>
  </si>
  <si>
    <t>Table A13 Real GDP in West Virginia by Sectors (Billion US$)</t>
  </si>
  <si>
    <t>Note: Prices are fixed using 2012 USD</t>
  </si>
  <si>
    <r>
      <rPr>
        <b/>
        <sz val="10"/>
        <color theme="1"/>
        <rFont val="Times New Roman"/>
        <family val="1"/>
      </rPr>
      <t>Suggested Citation</t>
    </r>
    <r>
      <rPr>
        <sz val="10"/>
        <color theme="1"/>
        <rFont val="Times New Roman"/>
        <family val="1"/>
      </rPr>
      <t xml:space="preserve">
Entsminger, J.S., Han, L., and Goetz, S.J. (2022) </t>
    </r>
    <r>
      <rPr>
        <i/>
        <sz val="10"/>
        <color theme="1"/>
        <rFont val="Times New Roman"/>
        <family val="1"/>
      </rPr>
      <t>Impacts of COVID-19 on Northeast Economic Activity: Supplemental Data</t>
    </r>
    <r>
      <rPr>
        <sz val="10"/>
        <color theme="1"/>
        <rFont val="Times New Roman"/>
        <family val="1"/>
      </rPr>
      <t>. University Park, PA: Northeast Regional Center for Rural Development. COVID-19 Data Brief 22-01.</t>
    </r>
  </si>
  <si>
    <r>
      <t>Suggested Citation</t>
    </r>
    <r>
      <rPr>
        <sz val="10"/>
        <color theme="1"/>
        <rFont val="Times New Roman"/>
        <family val="1"/>
      </rPr>
      <t xml:space="preserve">
Entsminger, J.S., Han, L., and Goetz, S.J. (2022) </t>
    </r>
    <r>
      <rPr>
        <i/>
        <sz val="10"/>
        <color theme="1"/>
        <rFont val="Times New Roman"/>
        <family val="1"/>
      </rPr>
      <t>Impacts of COVID-19 on Northeast Economic Activity: Supplemental Data</t>
    </r>
    <r>
      <rPr>
        <sz val="10"/>
        <color theme="1"/>
        <rFont val="Times New Roman"/>
        <family val="1"/>
      </rPr>
      <t>. University Park, PA: Northeast Regional Center for Rural Development. COVID-19 Data Brief 22-01.</t>
    </r>
  </si>
  <si>
    <r>
      <rPr>
        <b/>
        <sz val="10"/>
        <color theme="1"/>
        <rFont val="Times New Roman"/>
        <family val="1"/>
      </rPr>
      <t>Data Source</t>
    </r>
    <r>
      <rPr>
        <sz val="10"/>
        <color theme="1"/>
        <rFont val="Times New Roman"/>
        <family val="1"/>
      </rPr>
      <t xml:space="preserve">
U.S. Bureau of Economic Analysis. (2022) </t>
    </r>
    <r>
      <rPr>
        <i/>
        <sz val="10"/>
        <color theme="1"/>
        <rFont val="Times New Roman"/>
        <family val="1"/>
      </rPr>
      <t>Regional Data</t>
    </r>
    <r>
      <rPr>
        <sz val="10"/>
        <color theme="1"/>
        <rFont val="Times New Roman"/>
        <family val="1"/>
      </rPr>
      <t xml:space="preserve"> | </t>
    </r>
    <r>
      <rPr>
        <i/>
        <sz val="10"/>
        <color theme="1"/>
        <rFont val="Times New Roman"/>
        <family val="1"/>
      </rPr>
      <t>Gross Domestic Product (GDP by County and Metropolitan Area</t>
    </r>
    <r>
      <rPr>
        <sz val="10"/>
        <color theme="1"/>
        <rFont val="Times New Roman"/>
        <family val="1"/>
      </rPr>
      <t xml:space="preserve"> | </t>
    </r>
    <r>
      <rPr>
        <i/>
        <sz val="10"/>
        <color theme="1"/>
        <rFont val="Times New Roman"/>
        <family val="1"/>
      </rPr>
      <t>Real GDP in Chained Dollars</t>
    </r>
    <r>
      <rPr>
        <sz val="10"/>
        <color theme="1"/>
        <rFont val="Times New Roman"/>
        <family val="1"/>
      </rPr>
      <t>. https://apps.bea.gov/ (accessed February 2022)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</si>
</sst>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i/>
      <sz val="10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0" xfId="0" applyFont="1"/>
    <xf numFmtId="0" fontId="4" fillId="0" borderId="0" xfId="0" applyFont="1" applyBorder="1"/>
    <xf numFmtId="0" fontId="4" fillId="0" borderId="2" xfId="0" applyFont="1" applyBorder="1"/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2" fontId="1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/>
    <xf numFmtId="0" fontId="8" fillId="0" borderId="0" xfId="0" applyFont="1" applyAlignment="1">
      <alignment horizontal="center" vertical="center"/>
    </xf>
    <xf numFmtId="0" fontId="7" fillId="0" borderId="0" xfId="0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BB79F-DB06-46B7-8D9C-6C8B2716BCEF}">
  <dimension ref="A1:J27"/>
  <sheetViews>
    <sheetView view="pageLayout" zoomScaleNormal="120" workbookViewId="0">
      <selection activeCell="C20" sqref="C20"/>
    </sheetView>
  </sheetViews>
  <sheetFormatPr defaultRowHeight="13.8" x14ac:dyDescent="0.3"/>
  <cols>
    <col min="1" max="1" width="47.44140625" style="4" customWidth="1"/>
    <col min="2" max="2" width="7.44140625" style="18" bestFit="1" customWidth="1"/>
    <col min="3" max="3" width="7.44140625" style="4" bestFit="1" customWidth="1"/>
    <col min="4" max="4" width="9.6640625" style="4" bestFit="1" customWidth="1"/>
    <col min="5" max="6" width="7.44140625" style="4" bestFit="1" customWidth="1"/>
    <col min="7" max="7" width="9.6640625" style="4" bestFit="1" customWidth="1"/>
    <col min="8" max="9" width="6.109375" style="4" bestFit="1" customWidth="1"/>
    <col min="10" max="10" width="9.6640625" style="4" bestFit="1" customWidth="1"/>
    <col min="11" max="16384" width="8.88671875" style="4"/>
  </cols>
  <sheetData>
    <row r="1" spans="1:10" ht="14.4" thickBot="1" x14ac:dyDescent="0.35">
      <c r="A1" s="1" t="s">
        <v>19</v>
      </c>
      <c r="B1" s="2"/>
      <c r="C1" s="3"/>
      <c r="D1" s="3"/>
      <c r="E1" s="3"/>
      <c r="F1" s="3"/>
      <c r="G1" s="3"/>
      <c r="H1" s="3"/>
      <c r="I1" s="3"/>
      <c r="J1" s="3"/>
    </row>
    <row r="2" spans="1:10" ht="14.4" thickBot="1" x14ac:dyDescent="0.35">
      <c r="A2" s="5"/>
      <c r="B2" s="25">
        <v>2019</v>
      </c>
      <c r="C2" s="25"/>
      <c r="D2" s="25"/>
      <c r="E2" s="26">
        <v>2020</v>
      </c>
      <c r="F2" s="26"/>
      <c r="G2" s="26"/>
      <c r="H2" s="26" t="s">
        <v>18</v>
      </c>
      <c r="I2" s="26"/>
      <c r="J2" s="26"/>
    </row>
    <row r="3" spans="1:10" x14ac:dyDescent="0.3">
      <c r="A3" s="6"/>
      <c r="B3" s="7" t="s">
        <v>17</v>
      </c>
      <c r="C3" s="8" t="s">
        <v>15</v>
      </c>
      <c r="D3" s="8" t="s">
        <v>16</v>
      </c>
      <c r="E3" s="7" t="s">
        <v>17</v>
      </c>
      <c r="F3" s="8" t="s">
        <v>15</v>
      </c>
      <c r="G3" s="8" t="s">
        <v>16</v>
      </c>
      <c r="H3" s="7" t="s">
        <v>17</v>
      </c>
      <c r="I3" s="8" t="s">
        <v>15</v>
      </c>
      <c r="J3" s="8" t="s">
        <v>16</v>
      </c>
    </row>
    <row r="4" spans="1:10" x14ac:dyDescent="0.3">
      <c r="A4" s="9" t="s">
        <v>0</v>
      </c>
      <c r="B4" s="10">
        <v>4392.4613099999997</v>
      </c>
      <c r="C4" s="11">
        <v>4173.2198999999991</v>
      </c>
      <c r="D4" s="11">
        <v>219.24169900000001</v>
      </c>
      <c r="E4" s="12">
        <v>4196.1587099999997</v>
      </c>
      <c r="F4" s="11">
        <v>3985.1093200000009</v>
      </c>
      <c r="G4" s="11">
        <v>211.05034200000003</v>
      </c>
      <c r="H4" s="12">
        <v>-4.4690820000000002</v>
      </c>
      <c r="I4" s="11">
        <v>-4.5075880000000002</v>
      </c>
      <c r="J4" s="11">
        <v>-3.7362169999999999</v>
      </c>
    </row>
    <row r="5" spans="1:10" x14ac:dyDescent="0.3">
      <c r="A5" s="9" t="s">
        <v>1</v>
      </c>
      <c r="B5" s="10">
        <v>3891.1366199999998</v>
      </c>
      <c r="C5" s="11">
        <v>3701.2911899999999</v>
      </c>
      <c r="D5" s="11">
        <v>189.84537699999998</v>
      </c>
      <c r="E5" s="12">
        <v>3704.5471399999997</v>
      </c>
      <c r="F5" s="11">
        <v>3521.9800599999994</v>
      </c>
      <c r="G5" s="11">
        <v>182.56722299999998</v>
      </c>
      <c r="H5" s="12">
        <v>-4.7952279999999998</v>
      </c>
      <c r="I5" s="11">
        <v>-4.8445410000000004</v>
      </c>
      <c r="J5" s="11">
        <v>-3.8337340000000002</v>
      </c>
    </row>
    <row r="6" spans="1:10" x14ac:dyDescent="0.3">
      <c r="A6" s="9" t="s">
        <v>2</v>
      </c>
      <c r="B6" s="10">
        <v>11.078415999999999</v>
      </c>
      <c r="C6" s="11">
        <v>7.4291739999999988</v>
      </c>
      <c r="D6" s="11">
        <v>3.6492420000000001</v>
      </c>
      <c r="E6" s="12">
        <v>12.338123</v>
      </c>
      <c r="F6" s="11">
        <v>8.0006040000000009</v>
      </c>
      <c r="G6" s="11">
        <v>4.3375190000000003</v>
      </c>
      <c r="H6" s="12">
        <v>11.37083</v>
      </c>
      <c r="I6" s="11">
        <v>7.6917</v>
      </c>
      <c r="J6" s="11">
        <v>18.86083</v>
      </c>
    </row>
    <row r="7" spans="1:10" x14ac:dyDescent="0.3">
      <c r="A7" s="9" t="s">
        <v>3</v>
      </c>
      <c r="B7" s="10">
        <v>31.095983</v>
      </c>
      <c r="C7" s="11">
        <v>13.887587</v>
      </c>
      <c r="D7" s="11">
        <v>17.208394999999999</v>
      </c>
      <c r="E7" s="12">
        <v>32.420936999999995</v>
      </c>
      <c r="F7" s="11">
        <v>13.254031000000001</v>
      </c>
      <c r="G7" s="11">
        <v>19.166905</v>
      </c>
      <c r="H7" s="12">
        <v>4.2608560000000004</v>
      </c>
      <c r="I7" s="11">
        <v>-4.5620269999999996</v>
      </c>
      <c r="J7" s="11">
        <v>11.381119999999999</v>
      </c>
    </row>
    <row r="8" spans="1:10" x14ac:dyDescent="0.3">
      <c r="A8" s="9" t="s">
        <v>4</v>
      </c>
      <c r="B8" s="10">
        <v>60.001474000000002</v>
      </c>
      <c r="C8" s="11">
        <v>54.952134999999998</v>
      </c>
      <c r="D8" s="11">
        <v>5.0493420000000002</v>
      </c>
      <c r="E8" s="12">
        <v>60.437061</v>
      </c>
      <c r="F8" s="11">
        <v>54.955624999999998</v>
      </c>
      <c r="G8" s="11">
        <v>5.4814309999999997</v>
      </c>
      <c r="H8" s="12">
        <v>0.72595719999999997</v>
      </c>
      <c r="I8" s="11">
        <v>6.3518000000000003E-3</v>
      </c>
      <c r="J8" s="11">
        <v>8.5573289999999993</v>
      </c>
    </row>
    <row r="9" spans="1:10" x14ac:dyDescent="0.3">
      <c r="A9" s="9" t="s">
        <v>5</v>
      </c>
      <c r="B9" s="10">
        <v>132.530822</v>
      </c>
      <c r="C9" s="11">
        <v>125.47707100000001</v>
      </c>
      <c r="D9" s="11">
        <v>7.0537510000000001</v>
      </c>
      <c r="E9" s="12">
        <v>124.162556</v>
      </c>
      <c r="F9" s="11">
        <v>117.26325999999997</v>
      </c>
      <c r="G9" s="11">
        <v>6.8992870000000002</v>
      </c>
      <c r="H9" s="12">
        <v>-6.3142069999999997</v>
      </c>
      <c r="I9" s="11">
        <v>-6.546062</v>
      </c>
      <c r="J9" s="11">
        <v>-2.18981</v>
      </c>
    </row>
    <row r="10" spans="1:10" x14ac:dyDescent="0.3">
      <c r="A10" s="9" t="s">
        <v>6</v>
      </c>
      <c r="B10" s="10">
        <v>340.10417199999995</v>
      </c>
      <c r="C10" s="11">
        <v>313.74278200000003</v>
      </c>
      <c r="D10" s="11">
        <v>26.361390999999998</v>
      </c>
      <c r="E10" s="12">
        <v>332.92293800000004</v>
      </c>
      <c r="F10" s="11">
        <v>305.82500500000003</v>
      </c>
      <c r="G10" s="11">
        <v>27.097923000000002</v>
      </c>
      <c r="H10" s="12">
        <v>-2.1114839999999999</v>
      </c>
      <c r="I10" s="11">
        <v>-2.5236550000000002</v>
      </c>
      <c r="J10" s="11">
        <v>2.7939959999999999</v>
      </c>
    </row>
    <row r="11" spans="1:10" x14ac:dyDescent="0.3">
      <c r="A11" s="9" t="s">
        <v>7</v>
      </c>
      <c r="B11" s="10">
        <v>215.974558</v>
      </c>
      <c r="C11" s="11">
        <v>209.37582600000002</v>
      </c>
      <c r="D11" s="11">
        <v>6.5987149999999994</v>
      </c>
      <c r="E11" s="12">
        <v>208.466928</v>
      </c>
      <c r="F11" s="11">
        <v>202.11840200000003</v>
      </c>
      <c r="G11" s="11">
        <v>6.3485319999999987</v>
      </c>
      <c r="H11" s="12">
        <v>-3.4761570000000002</v>
      </c>
      <c r="I11" s="11">
        <v>-3.4662220000000001</v>
      </c>
      <c r="J11" s="11">
        <v>-3.7913839999999999</v>
      </c>
    </row>
    <row r="12" spans="1:10" x14ac:dyDescent="0.3">
      <c r="A12" s="9" t="s">
        <v>8</v>
      </c>
      <c r="B12" s="10">
        <v>229.58628600000003</v>
      </c>
      <c r="C12" s="11">
        <v>214.13288700000001</v>
      </c>
      <c r="D12" s="11">
        <v>15.453406000000001</v>
      </c>
      <c r="E12" s="12">
        <v>214.76581100000001</v>
      </c>
      <c r="F12" s="11">
        <v>199.654426</v>
      </c>
      <c r="G12" s="11">
        <v>15.111393000000001</v>
      </c>
      <c r="H12" s="12">
        <v>-6.455298</v>
      </c>
      <c r="I12" s="11">
        <v>-6.7614349999999996</v>
      </c>
      <c r="J12" s="11">
        <v>-2.2131910000000001</v>
      </c>
    </row>
    <row r="13" spans="1:10" x14ac:dyDescent="0.3">
      <c r="A13" s="9" t="s">
        <v>9</v>
      </c>
      <c r="B13" s="10">
        <v>97.085702999999995</v>
      </c>
      <c r="C13" s="11">
        <v>91.617253000000019</v>
      </c>
      <c r="D13" s="11">
        <v>5.4684520000000001</v>
      </c>
      <c r="E13" s="12">
        <v>81.010755000000003</v>
      </c>
      <c r="F13" s="11">
        <v>76.073261999999986</v>
      </c>
      <c r="G13" s="11">
        <v>4.9374949999999993</v>
      </c>
      <c r="H13" s="12">
        <v>-16.557490000000001</v>
      </c>
      <c r="I13" s="11">
        <v>-16.966229999999999</v>
      </c>
      <c r="J13" s="11">
        <v>-9.7094529999999999</v>
      </c>
    </row>
    <row r="14" spans="1:10" x14ac:dyDescent="0.3">
      <c r="A14" s="9" t="s">
        <v>10</v>
      </c>
      <c r="B14" s="10">
        <v>335.63192199999997</v>
      </c>
      <c r="C14" s="11">
        <v>330.97709300000002</v>
      </c>
      <c r="D14" s="11">
        <v>4.654731</v>
      </c>
      <c r="E14" s="12">
        <v>347.43418899999989</v>
      </c>
      <c r="F14" s="11">
        <v>342.90333999999996</v>
      </c>
      <c r="G14" s="11">
        <v>4.53078</v>
      </c>
      <c r="H14" s="12">
        <v>3.516435</v>
      </c>
      <c r="I14" s="11">
        <v>3.6033330000000001</v>
      </c>
      <c r="J14" s="11">
        <v>-2.662903</v>
      </c>
    </row>
    <row r="15" spans="1:10" x14ac:dyDescent="0.3">
      <c r="A15" s="9" t="s">
        <v>11</v>
      </c>
      <c r="B15" s="10">
        <v>1010.5343350000001</v>
      </c>
      <c r="C15" s="11">
        <v>973.18118000000015</v>
      </c>
      <c r="D15" s="11">
        <v>37.353151999999994</v>
      </c>
      <c r="E15" s="12">
        <v>1007.6404040000001</v>
      </c>
      <c r="F15" s="11">
        <v>969.77912500000002</v>
      </c>
      <c r="G15" s="11">
        <v>37.861172000000003</v>
      </c>
      <c r="H15" s="12">
        <v>-0.28638130000000001</v>
      </c>
      <c r="I15" s="11">
        <v>-0.34957919999999998</v>
      </c>
      <c r="J15" s="11">
        <v>1.360042</v>
      </c>
    </row>
    <row r="16" spans="1:10" x14ac:dyDescent="0.3">
      <c r="A16" s="13" t="s">
        <v>12</v>
      </c>
      <c r="B16" s="10">
        <v>676.22453800000005</v>
      </c>
      <c r="C16" s="11">
        <v>659.26910499999997</v>
      </c>
      <c r="D16" s="11">
        <v>16.955445000000001</v>
      </c>
      <c r="E16" s="12">
        <v>641.57034999999996</v>
      </c>
      <c r="F16" s="11">
        <v>625.35017300000004</v>
      </c>
      <c r="G16" s="11">
        <v>16.220168999999999</v>
      </c>
      <c r="H16" s="12">
        <v>-5.1246640000000001</v>
      </c>
      <c r="I16" s="11">
        <v>-5.1449319999999998</v>
      </c>
      <c r="J16" s="11">
        <v>-4.3365140000000002</v>
      </c>
    </row>
    <row r="17" spans="1:10" x14ac:dyDescent="0.3">
      <c r="A17" s="13" t="s">
        <v>13</v>
      </c>
      <c r="B17" s="10">
        <v>462.1116320000001</v>
      </c>
      <c r="C17" s="11">
        <v>439.99145500000003</v>
      </c>
      <c r="D17" s="11">
        <v>22.120211999999999</v>
      </c>
      <c r="E17" s="12">
        <v>429.65829100000002</v>
      </c>
      <c r="F17" s="11">
        <v>408.69076000000001</v>
      </c>
      <c r="G17" s="11">
        <v>20.967587999999996</v>
      </c>
      <c r="H17" s="12">
        <v>-7.0228289999999998</v>
      </c>
      <c r="I17" s="11">
        <v>-7.1139450000000002</v>
      </c>
      <c r="J17" s="11">
        <v>-5.2107279999999996</v>
      </c>
    </row>
    <row r="18" spans="1:10" ht="14.4" thickBot="1" x14ac:dyDescent="0.35">
      <c r="A18" s="14" t="s">
        <v>14</v>
      </c>
      <c r="B18" s="15">
        <v>171.01719899999998</v>
      </c>
      <c r="C18" s="16">
        <v>162.06589299999999</v>
      </c>
      <c r="D18" s="16">
        <v>8.9513130000000007</v>
      </c>
      <c r="E18" s="17">
        <v>108.33331500000001</v>
      </c>
      <c r="F18" s="16">
        <v>101.99579799999999</v>
      </c>
      <c r="G18" s="16">
        <v>6.3375189999999995</v>
      </c>
      <c r="H18" s="17">
        <v>-36.653550000000003</v>
      </c>
      <c r="I18" s="16">
        <v>-37.06523</v>
      </c>
      <c r="J18" s="16">
        <v>-29.200119999999998</v>
      </c>
    </row>
    <row r="19" spans="1:10" x14ac:dyDescent="0.3">
      <c r="A19" s="27" t="s">
        <v>33</v>
      </c>
      <c r="B19" s="27"/>
      <c r="C19" s="27"/>
      <c r="D19" s="27"/>
      <c r="E19" s="27"/>
      <c r="F19" s="27"/>
      <c r="G19" s="27"/>
      <c r="H19" s="27"/>
      <c r="I19" s="27"/>
      <c r="J19" s="27"/>
    </row>
    <row r="21" spans="1:10" x14ac:dyDescent="0.3">
      <c r="A21" s="23" t="s">
        <v>34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10" x14ac:dyDescent="0.3">
      <c r="A22" s="24"/>
      <c r="B22" s="24"/>
      <c r="C22" s="24"/>
      <c r="D22" s="24"/>
      <c r="E22" s="24"/>
      <c r="F22" s="24"/>
      <c r="G22" s="24"/>
      <c r="H22" s="24"/>
      <c r="I22" s="24"/>
      <c r="J22" s="24"/>
    </row>
    <row r="23" spans="1:10" x14ac:dyDescent="0.3">
      <c r="A23" s="24"/>
      <c r="B23" s="24"/>
      <c r="C23" s="24"/>
      <c r="D23" s="24"/>
      <c r="E23" s="24"/>
      <c r="F23" s="24"/>
      <c r="G23" s="24"/>
      <c r="H23" s="24"/>
      <c r="I23" s="24"/>
      <c r="J23" s="24"/>
    </row>
    <row r="25" spans="1:10" x14ac:dyDescent="0.3">
      <c r="A25" s="23" t="s">
        <v>36</v>
      </c>
      <c r="B25" s="24"/>
      <c r="C25" s="24"/>
      <c r="D25" s="24"/>
      <c r="E25" s="24"/>
      <c r="F25" s="24"/>
      <c r="G25" s="24"/>
      <c r="H25" s="24"/>
      <c r="I25" s="24"/>
      <c r="J25" s="24"/>
    </row>
    <row r="26" spans="1:10" x14ac:dyDescent="0.3">
      <c r="A26" s="24"/>
      <c r="B26" s="24"/>
      <c r="C26" s="24"/>
      <c r="D26" s="24"/>
      <c r="E26" s="24"/>
      <c r="F26" s="24"/>
      <c r="G26" s="24"/>
      <c r="H26" s="24"/>
      <c r="I26" s="24"/>
      <c r="J26" s="24"/>
    </row>
    <row r="27" spans="1:10" x14ac:dyDescent="0.3">
      <c r="A27" s="24"/>
      <c r="B27" s="24"/>
      <c r="C27" s="24"/>
      <c r="D27" s="24"/>
      <c r="E27" s="24"/>
      <c r="F27" s="24"/>
      <c r="G27" s="24"/>
      <c r="H27" s="24"/>
      <c r="I27" s="24"/>
      <c r="J27" s="24"/>
    </row>
  </sheetData>
  <sheetProtection algorithmName="SHA-512" hashValue="2YswfNvnFqAvZx/FHa/HUJdE2VrT+BY4l/XSnNhQLK5sN86HH/YgocAHeeKjzI9zSboYM0ww0bCX7cR5KWq6CQ==" saltValue="nX4rW8fn/EJ4daPAnKKD3A==" spinCount="100000" sheet="1" objects="1" scenarios="1"/>
  <mergeCells count="6">
    <mergeCell ref="A25:J27"/>
    <mergeCell ref="B2:D2"/>
    <mergeCell ref="E2:G2"/>
    <mergeCell ref="H2:J2"/>
    <mergeCell ref="A19:J19"/>
    <mergeCell ref="A21:J23"/>
  </mergeCells>
  <pageMargins left="0.7" right="0.7" top="2" bottom="0.75" header="0.3" footer="0.3"/>
  <pageSetup orientation="landscape" r:id="rId1"/>
  <headerFooter>
    <oddHeader>&amp;L&amp;"Times New Roman,Regular"&amp;G 
&amp;C&amp;"Times New Roman,Bold"&amp;12
Real GDP by Sector in the
&amp;A&amp;R&amp;"Times New Roman,Bold Italic"&amp;12&amp;U
COVID-19 Data Brief 22-01
&amp;USupplemental Data</oddHeader>
    <oddFooter xml:space="preserve">&amp;L&amp;"Times New Roman,Regular"&amp;10
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23A20-5AD5-4D4D-921D-91240CF8936A}">
  <dimension ref="A1:J27"/>
  <sheetViews>
    <sheetView view="pageLayout" zoomScaleNormal="120" workbookViewId="0">
      <selection activeCell="C20" sqref="C20"/>
    </sheetView>
  </sheetViews>
  <sheetFormatPr defaultRowHeight="13.8" x14ac:dyDescent="0.3"/>
  <cols>
    <col min="1" max="1" width="47.44140625" style="4" customWidth="1"/>
    <col min="2" max="2" width="7.44140625" style="21" bestFit="1" customWidth="1"/>
    <col min="3" max="3" width="7.44140625" style="4" bestFit="1" customWidth="1"/>
    <col min="4" max="4" width="9.6640625" style="4" bestFit="1" customWidth="1"/>
    <col min="5" max="5" width="7.44140625" style="22" bestFit="1" customWidth="1"/>
    <col min="6" max="6" width="7.44140625" style="4" bestFit="1" customWidth="1"/>
    <col min="7" max="7" width="9.6640625" style="4" bestFit="1" customWidth="1"/>
    <col min="8" max="8" width="6.109375" style="22" bestFit="1" customWidth="1"/>
    <col min="9" max="9" width="6.109375" style="4" bestFit="1" customWidth="1"/>
    <col min="10" max="10" width="9.6640625" style="4" bestFit="1" customWidth="1"/>
    <col min="11" max="16384" width="8.88671875" style="4"/>
  </cols>
  <sheetData>
    <row r="1" spans="1:10" ht="14.4" thickBot="1" x14ac:dyDescent="0.35">
      <c r="A1" s="1" t="s">
        <v>28</v>
      </c>
      <c r="B1" s="19"/>
      <c r="C1" s="3"/>
      <c r="D1" s="3"/>
      <c r="E1" s="20"/>
      <c r="F1" s="3"/>
      <c r="G1" s="3"/>
      <c r="H1" s="20"/>
      <c r="I1" s="3"/>
      <c r="J1" s="3"/>
    </row>
    <row r="2" spans="1:10" ht="14.4" thickBot="1" x14ac:dyDescent="0.35">
      <c r="A2" s="5"/>
      <c r="B2" s="25">
        <v>2019</v>
      </c>
      <c r="C2" s="25"/>
      <c r="D2" s="25"/>
      <c r="E2" s="26">
        <v>2020</v>
      </c>
      <c r="F2" s="26"/>
      <c r="G2" s="26"/>
      <c r="H2" s="26" t="s">
        <v>18</v>
      </c>
      <c r="I2" s="26"/>
      <c r="J2" s="26"/>
    </row>
    <row r="3" spans="1:10" x14ac:dyDescent="0.3">
      <c r="A3" s="6"/>
      <c r="B3" s="7" t="s">
        <v>17</v>
      </c>
      <c r="C3" s="8" t="s">
        <v>15</v>
      </c>
      <c r="D3" s="8" t="s">
        <v>16</v>
      </c>
      <c r="E3" s="7" t="s">
        <v>17</v>
      </c>
      <c r="F3" s="8" t="s">
        <v>15</v>
      </c>
      <c r="G3" s="8" t="s">
        <v>16</v>
      </c>
      <c r="H3" s="7" t="s">
        <v>17</v>
      </c>
      <c r="I3" s="8" t="s">
        <v>15</v>
      </c>
      <c r="J3" s="8" t="s">
        <v>16</v>
      </c>
    </row>
    <row r="4" spans="1:10" x14ac:dyDescent="0.3">
      <c r="A4" s="9" t="s">
        <v>0</v>
      </c>
      <c r="B4" s="10">
        <v>1493.952</v>
      </c>
      <c r="C4" s="11">
        <v>1441.248</v>
      </c>
      <c r="D4" s="11">
        <v>52.70411</v>
      </c>
      <c r="E4" s="12">
        <v>1419.4290000000001</v>
      </c>
      <c r="F4" s="11">
        <v>1369.9110000000001</v>
      </c>
      <c r="G4" s="11">
        <v>49.518990000000002</v>
      </c>
      <c r="H4" s="12">
        <f>100*(E4-B4)/B4</f>
        <v>-4.988312877522163</v>
      </c>
      <c r="I4" s="11">
        <f>100*(F4-C4)/C4</f>
        <v>-4.9496686205288745</v>
      </c>
      <c r="J4" s="11">
        <f>100*(G4-D4)/D4</f>
        <v>-6.0433996513744335</v>
      </c>
    </row>
    <row r="5" spans="1:10" x14ac:dyDescent="0.3">
      <c r="A5" s="9" t="s">
        <v>1</v>
      </c>
      <c r="B5" s="10">
        <v>1341.0050000000001</v>
      </c>
      <c r="C5" s="11">
        <v>1297.8989999999999</v>
      </c>
      <c r="D5" s="11">
        <v>43.105899999999998</v>
      </c>
      <c r="E5" s="12">
        <v>1272.413</v>
      </c>
      <c r="F5" s="11">
        <v>1231.8789999999999</v>
      </c>
      <c r="G5" s="11">
        <v>40.534059999999997</v>
      </c>
      <c r="H5" s="12">
        <f t="shared" ref="H5:J18" si="0">100*(E5-B5)/B5</f>
        <v>-5.1149697428421295</v>
      </c>
      <c r="I5" s="11">
        <f t="shared" si="0"/>
        <v>-5.086682399786115</v>
      </c>
      <c r="J5" s="11">
        <f t="shared" si="0"/>
        <v>-5.9663294351817315</v>
      </c>
    </row>
    <row r="6" spans="1:10" x14ac:dyDescent="0.3">
      <c r="A6" s="9" t="s">
        <v>2</v>
      </c>
      <c r="B6" s="10">
        <v>2.5152700000000001</v>
      </c>
      <c r="C6" s="11">
        <v>1.3550279999999999</v>
      </c>
      <c r="D6" s="11">
        <v>1.160242</v>
      </c>
      <c r="E6" s="12">
        <v>3.1115689999999998</v>
      </c>
      <c r="F6" s="11">
        <v>1.488097</v>
      </c>
      <c r="G6" s="11">
        <v>1.623472</v>
      </c>
      <c r="H6" s="12">
        <f t="shared" si="0"/>
        <v>23.707156686956061</v>
      </c>
      <c r="I6" s="11">
        <f t="shared" si="0"/>
        <v>9.820387475387971</v>
      </c>
      <c r="J6" s="11">
        <f t="shared" si="0"/>
        <v>39.925291447818644</v>
      </c>
    </row>
    <row r="7" spans="1:10" x14ac:dyDescent="0.3">
      <c r="A7" s="9" t="s">
        <v>3</v>
      </c>
      <c r="B7" s="10">
        <v>1.0587150000000001</v>
      </c>
      <c r="C7" s="11">
        <v>0.79966300000000001</v>
      </c>
      <c r="D7" s="11">
        <v>0.259052</v>
      </c>
      <c r="E7" s="12">
        <v>1.001055</v>
      </c>
      <c r="F7" s="11">
        <v>0.72174199999999999</v>
      </c>
      <c r="G7" s="11">
        <v>0.27931299999999998</v>
      </c>
      <c r="H7" s="12">
        <f t="shared" si="0"/>
        <v>-5.4462249047194042</v>
      </c>
      <c r="I7" s="11">
        <f t="shared" si="0"/>
        <v>-9.7442297567850478</v>
      </c>
      <c r="J7" s="11">
        <f t="shared" si="0"/>
        <v>7.8212096413075267</v>
      </c>
    </row>
    <row r="8" spans="1:10" x14ac:dyDescent="0.3">
      <c r="A8" s="9" t="s">
        <v>4</v>
      </c>
      <c r="B8" s="10">
        <v>18.054590000000001</v>
      </c>
      <c r="C8" s="11">
        <v>16.081910000000001</v>
      </c>
      <c r="D8" s="11">
        <v>1.972685</v>
      </c>
      <c r="E8" s="12">
        <v>17.02168</v>
      </c>
      <c r="F8" s="11">
        <v>15.036770000000001</v>
      </c>
      <c r="G8" s="11">
        <v>1.9849079999999999</v>
      </c>
      <c r="H8" s="12">
        <f t="shared" si="0"/>
        <v>-5.7210382512147939</v>
      </c>
      <c r="I8" s="11">
        <f t="shared" si="0"/>
        <v>-6.4988549245705265</v>
      </c>
      <c r="J8" s="11">
        <f t="shared" si="0"/>
        <v>0.61961235574863061</v>
      </c>
    </row>
    <row r="9" spans="1:10" x14ac:dyDescent="0.3">
      <c r="A9" s="9" t="s">
        <v>5</v>
      </c>
      <c r="B9" s="10">
        <v>41.528120000000001</v>
      </c>
      <c r="C9" s="11">
        <v>39.978459999999998</v>
      </c>
      <c r="D9" s="11">
        <v>1.5496559999999999</v>
      </c>
      <c r="E9" s="12">
        <v>37.702559999999998</v>
      </c>
      <c r="F9" s="11">
        <v>36.199420000000003</v>
      </c>
      <c r="G9" s="11">
        <v>1.503134</v>
      </c>
      <c r="H9" s="12">
        <f t="shared" si="0"/>
        <v>-9.2119749220528231</v>
      </c>
      <c r="I9" s="11">
        <f t="shared" si="0"/>
        <v>-9.4526902737123812</v>
      </c>
      <c r="J9" s="11">
        <f t="shared" si="0"/>
        <v>-3.0020856241643279</v>
      </c>
    </row>
    <row r="10" spans="1:10" x14ac:dyDescent="0.3">
      <c r="A10" s="9" t="s">
        <v>6</v>
      </c>
      <c r="B10" s="10">
        <v>63.156860000000002</v>
      </c>
      <c r="C10" s="11">
        <v>55.749250000000004</v>
      </c>
      <c r="D10" s="11">
        <v>7.4076050000000002</v>
      </c>
      <c r="E10" s="12">
        <v>62.950859999999999</v>
      </c>
      <c r="F10" s="11">
        <v>55.879330000000003</v>
      </c>
      <c r="G10" s="11">
        <v>7.0715310000000002</v>
      </c>
      <c r="H10" s="12">
        <f t="shared" si="0"/>
        <v>-0.32617201045144273</v>
      </c>
      <c r="I10" s="11">
        <f t="shared" si="0"/>
        <v>0.23333049323533414</v>
      </c>
      <c r="J10" s="11">
        <f t="shared" si="0"/>
        <v>-4.5368779787799154</v>
      </c>
    </row>
    <row r="11" spans="1:10" x14ac:dyDescent="0.3">
      <c r="A11" s="9" t="s">
        <v>7</v>
      </c>
      <c r="B11" s="10">
        <v>64.889930000000007</v>
      </c>
      <c r="C11" s="11">
        <v>63.677959999999999</v>
      </c>
      <c r="D11" s="11">
        <v>1.2119660000000001</v>
      </c>
      <c r="E11" s="12">
        <v>61.33061</v>
      </c>
      <c r="F11" s="11">
        <v>60.24259</v>
      </c>
      <c r="G11" s="11">
        <v>1.0880160000000001</v>
      </c>
      <c r="H11" s="12">
        <f t="shared" si="0"/>
        <v>-5.4851654178082896</v>
      </c>
      <c r="I11" s="11">
        <f t="shared" si="0"/>
        <v>-5.3949121485675722</v>
      </c>
      <c r="J11" s="11">
        <f t="shared" si="0"/>
        <v>-10.227184590986875</v>
      </c>
    </row>
    <row r="12" spans="1:10" x14ac:dyDescent="0.3">
      <c r="A12" s="9" t="s">
        <v>8</v>
      </c>
      <c r="B12" s="10">
        <v>73.802229999999994</v>
      </c>
      <c r="C12" s="11">
        <v>69.873069999999998</v>
      </c>
      <c r="D12" s="11">
        <v>3.929157</v>
      </c>
      <c r="E12" s="12">
        <v>67.083190000000002</v>
      </c>
      <c r="F12" s="11">
        <v>63.32743</v>
      </c>
      <c r="G12" s="11">
        <v>3.7557529999999999</v>
      </c>
      <c r="H12" s="12">
        <f t="shared" si="0"/>
        <v>-9.1041151466561292</v>
      </c>
      <c r="I12" s="11">
        <f t="shared" si="0"/>
        <v>-9.3679009667100619</v>
      </c>
      <c r="J12" s="11">
        <f t="shared" si="0"/>
        <v>-4.4132621832113124</v>
      </c>
    </row>
    <row r="13" spans="1:10" x14ac:dyDescent="0.3">
      <c r="A13" s="9" t="s">
        <v>9</v>
      </c>
      <c r="B13" s="10">
        <v>24.471779999999999</v>
      </c>
      <c r="C13" s="11">
        <v>23.586400000000001</v>
      </c>
      <c r="D13" s="11">
        <v>0.88537500000000002</v>
      </c>
      <c r="E13" s="12">
        <v>18.48358</v>
      </c>
      <c r="F13" s="11">
        <v>17.726959999999998</v>
      </c>
      <c r="G13" s="11">
        <v>0.75661599999999996</v>
      </c>
      <c r="H13" s="12">
        <f t="shared" si="0"/>
        <v>-24.469817888196115</v>
      </c>
      <c r="I13" s="11">
        <f t="shared" si="0"/>
        <v>-24.84245158226776</v>
      </c>
      <c r="J13" s="11">
        <f t="shared" si="0"/>
        <v>-14.542877311873507</v>
      </c>
    </row>
    <row r="14" spans="1:10" x14ac:dyDescent="0.3">
      <c r="A14" s="9" t="s">
        <v>10</v>
      </c>
      <c r="B14" s="10">
        <v>165.03370000000001</v>
      </c>
      <c r="C14" s="11">
        <v>164.15440000000001</v>
      </c>
      <c r="D14" s="11">
        <v>0.87920299999999996</v>
      </c>
      <c r="E14" s="12">
        <v>171.2148</v>
      </c>
      <c r="F14" s="11">
        <v>170.38030000000001</v>
      </c>
      <c r="G14" s="11">
        <v>0.83443599999999996</v>
      </c>
      <c r="H14" s="12">
        <f t="shared" si="0"/>
        <v>3.7453562514807497</v>
      </c>
      <c r="I14" s="11">
        <f t="shared" si="0"/>
        <v>3.7927097902949876</v>
      </c>
      <c r="J14" s="11">
        <f t="shared" si="0"/>
        <v>-5.0917706149774284</v>
      </c>
    </row>
    <row r="15" spans="1:10" x14ac:dyDescent="0.3">
      <c r="A15" s="9" t="s">
        <v>11</v>
      </c>
      <c r="B15" s="10">
        <v>431.38560000000001</v>
      </c>
      <c r="C15" s="11">
        <v>421.50060000000002</v>
      </c>
      <c r="D15" s="11">
        <v>9.8850029999999993</v>
      </c>
      <c r="E15" s="12">
        <v>434.84629999999999</v>
      </c>
      <c r="F15" s="11">
        <v>425.05340000000001</v>
      </c>
      <c r="G15" s="11">
        <v>9.7928560000000004</v>
      </c>
      <c r="H15" s="12">
        <f t="shared" si="0"/>
        <v>0.80222891074713065</v>
      </c>
      <c r="I15" s="11">
        <f t="shared" si="0"/>
        <v>0.842893224825775</v>
      </c>
      <c r="J15" s="11">
        <f t="shared" si="0"/>
        <v>-0.93218990424179815</v>
      </c>
    </row>
    <row r="16" spans="1:10" x14ac:dyDescent="0.3">
      <c r="A16" s="13" t="s">
        <v>12</v>
      </c>
      <c r="B16" s="10">
        <v>212.27369999999999</v>
      </c>
      <c r="C16" s="11">
        <v>207.74250000000001</v>
      </c>
      <c r="D16" s="11">
        <v>4.5312299999999999</v>
      </c>
      <c r="E16" s="12">
        <v>190.18940000000001</v>
      </c>
      <c r="F16" s="11">
        <v>185.8415</v>
      </c>
      <c r="G16" s="11">
        <v>4.347963</v>
      </c>
      <c r="H16" s="12">
        <f t="shared" si="0"/>
        <v>-10.403691083728217</v>
      </c>
      <c r="I16" s="11">
        <f t="shared" si="0"/>
        <v>-10.542378184531337</v>
      </c>
      <c r="J16" s="11">
        <f t="shared" si="0"/>
        <v>-4.0445309551711093</v>
      </c>
    </row>
    <row r="17" spans="1:10" x14ac:dyDescent="0.3">
      <c r="A17" s="13" t="s">
        <v>13</v>
      </c>
      <c r="B17" s="10">
        <v>143.84</v>
      </c>
      <c r="C17" s="11">
        <v>138.88380000000001</v>
      </c>
      <c r="D17" s="11">
        <v>4.9562210000000002</v>
      </c>
      <c r="E17" s="12">
        <v>132.8211</v>
      </c>
      <c r="F17" s="11">
        <v>128.55109999999999</v>
      </c>
      <c r="G17" s="11">
        <v>4.2700329999999997</v>
      </c>
      <c r="H17" s="12">
        <f t="shared" si="0"/>
        <v>-7.6605255839822046</v>
      </c>
      <c r="I17" s="11">
        <f t="shared" si="0"/>
        <v>-7.4398165948800488</v>
      </c>
      <c r="J17" s="11">
        <f t="shared" si="0"/>
        <v>-13.84498391012024</v>
      </c>
    </row>
    <row r="18" spans="1:10" ht="14.4" thickBot="1" x14ac:dyDescent="0.35">
      <c r="A18" s="14" t="s">
        <v>14</v>
      </c>
      <c r="B18" s="15">
        <v>66.658280000000005</v>
      </c>
      <c r="C18" s="16">
        <v>64.577370000000002</v>
      </c>
      <c r="D18" s="16">
        <v>2.0809069999999998</v>
      </c>
      <c r="E18" s="17">
        <v>38.395609999999998</v>
      </c>
      <c r="F18" s="16">
        <v>36.972610000000003</v>
      </c>
      <c r="G18" s="16">
        <v>1.4230039999999999</v>
      </c>
      <c r="H18" s="17">
        <f t="shared" si="0"/>
        <v>-42.399338836825677</v>
      </c>
      <c r="I18" s="16">
        <f t="shared" si="0"/>
        <v>-42.746801240124825</v>
      </c>
      <c r="J18" s="16">
        <f t="shared" si="0"/>
        <v>-31.616165450930769</v>
      </c>
    </row>
    <row r="19" spans="1:10" x14ac:dyDescent="0.3">
      <c r="A19" s="27" t="s">
        <v>33</v>
      </c>
      <c r="B19" s="27"/>
      <c r="C19" s="27"/>
      <c r="D19" s="27"/>
      <c r="E19" s="27"/>
      <c r="F19" s="27"/>
      <c r="G19" s="27"/>
      <c r="H19" s="27"/>
      <c r="I19" s="27"/>
      <c r="J19" s="27"/>
    </row>
    <row r="21" spans="1:10" x14ac:dyDescent="0.3">
      <c r="A21" s="28" t="s">
        <v>35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10" x14ac:dyDescent="0.3">
      <c r="A22" s="24"/>
      <c r="B22" s="24"/>
      <c r="C22" s="24"/>
      <c r="D22" s="24"/>
      <c r="E22" s="24"/>
      <c r="F22" s="24"/>
      <c r="G22" s="24"/>
      <c r="H22" s="24"/>
      <c r="I22" s="24"/>
      <c r="J22" s="24"/>
    </row>
    <row r="23" spans="1:10" x14ac:dyDescent="0.3">
      <c r="A23" s="24"/>
      <c r="B23" s="24"/>
      <c r="C23" s="24"/>
      <c r="D23" s="24"/>
      <c r="E23" s="24"/>
      <c r="F23" s="24"/>
      <c r="G23" s="24"/>
      <c r="H23" s="24"/>
      <c r="I23" s="24"/>
      <c r="J23" s="24"/>
    </row>
    <row r="25" spans="1:10" x14ac:dyDescent="0.3">
      <c r="A25" s="23" t="s">
        <v>36</v>
      </c>
      <c r="B25" s="24"/>
      <c r="C25" s="24"/>
      <c r="D25" s="24"/>
      <c r="E25" s="24"/>
      <c r="F25" s="24"/>
      <c r="G25" s="24"/>
      <c r="H25" s="24"/>
      <c r="I25" s="24"/>
      <c r="J25" s="24"/>
    </row>
    <row r="26" spans="1:10" x14ac:dyDescent="0.3">
      <c r="A26" s="24"/>
      <c r="B26" s="24"/>
      <c r="C26" s="24"/>
      <c r="D26" s="24"/>
      <c r="E26" s="24"/>
      <c r="F26" s="24"/>
      <c r="G26" s="24"/>
      <c r="H26" s="24"/>
      <c r="I26" s="24"/>
      <c r="J26" s="24"/>
    </row>
    <row r="27" spans="1:10" x14ac:dyDescent="0.3">
      <c r="A27" s="24"/>
      <c r="B27" s="24"/>
      <c r="C27" s="24"/>
      <c r="D27" s="24"/>
      <c r="E27" s="24"/>
      <c r="F27" s="24"/>
      <c r="G27" s="24"/>
      <c r="H27" s="24"/>
      <c r="I27" s="24"/>
      <c r="J27" s="24"/>
    </row>
  </sheetData>
  <sheetProtection algorithmName="SHA-512" hashValue="WyQInoufB0+rmZyEM3Kw7KY8593Z2IGmxPcpCJP+fcd7RkZCZJtAJj7wvCec26O7yro7+weNeYWwmafuwrJZpg==" saltValue="2bvvM5sMaYHa1y0gaQ6Ulw==" spinCount="100000" sheet="1" objects="1" scenarios="1"/>
  <mergeCells count="6">
    <mergeCell ref="A25:J27"/>
    <mergeCell ref="B2:D2"/>
    <mergeCell ref="E2:G2"/>
    <mergeCell ref="H2:J2"/>
    <mergeCell ref="A19:J19"/>
    <mergeCell ref="A21:J23"/>
  </mergeCells>
  <pageMargins left="0.7" right="0.7" top="2" bottom="0.75" header="0.3" footer="0.3"/>
  <pageSetup orientation="landscape" r:id="rId1"/>
  <headerFooter>
    <oddHeader>&amp;L&amp;"Times New Roman,Regular"&amp;G 
&amp;C&amp;"Times New Roman,Bold"&amp;12
Real GDP by Sector in 
&amp;A&amp;R&amp;"Times New Roman,Bold Italic"&amp;12&amp;U
COVID-19 Data Brief 22-01
&amp;USupplemental Data</oddHeader>
    <oddFooter xml:space="preserve">&amp;L&amp;"Times New Roman,Regular"&amp;10
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E645D-0C2D-4ED5-95CA-B99CC76C59EA}">
  <dimension ref="A1:J27"/>
  <sheetViews>
    <sheetView view="pageLayout" zoomScaleNormal="120" workbookViewId="0">
      <selection activeCell="C20" sqref="C20"/>
    </sheetView>
  </sheetViews>
  <sheetFormatPr defaultRowHeight="13.8" x14ac:dyDescent="0.3"/>
  <cols>
    <col min="1" max="1" width="47.44140625" style="4" customWidth="1"/>
    <col min="2" max="2" width="6.44140625" style="21" bestFit="1" customWidth="1"/>
    <col min="3" max="3" width="6.44140625" style="4" bestFit="1" customWidth="1"/>
    <col min="4" max="4" width="9.6640625" style="4" bestFit="1" customWidth="1"/>
    <col min="5" max="5" width="6.44140625" style="22" bestFit="1" customWidth="1"/>
    <col min="6" max="6" width="6.44140625" style="4" bestFit="1" customWidth="1"/>
    <col min="7" max="7" width="9.6640625" style="4" bestFit="1" customWidth="1"/>
    <col min="8" max="8" width="6.109375" style="22" bestFit="1" customWidth="1"/>
    <col min="9" max="9" width="6.109375" style="4" bestFit="1" customWidth="1"/>
    <col min="10" max="10" width="9.6640625" style="4" bestFit="1" customWidth="1"/>
    <col min="11" max="16384" width="8.88671875" style="4"/>
  </cols>
  <sheetData>
    <row r="1" spans="1:10" ht="14.4" thickBot="1" x14ac:dyDescent="0.35">
      <c r="A1" s="1" t="s">
        <v>29</v>
      </c>
      <c r="B1" s="19"/>
      <c r="C1" s="3"/>
      <c r="D1" s="3"/>
      <c r="E1" s="20"/>
      <c r="F1" s="3"/>
      <c r="G1" s="3"/>
      <c r="H1" s="20"/>
      <c r="I1" s="3"/>
      <c r="J1" s="3"/>
    </row>
    <row r="2" spans="1:10" ht="14.4" thickBot="1" x14ac:dyDescent="0.35">
      <c r="A2" s="5"/>
      <c r="B2" s="25">
        <v>2019</v>
      </c>
      <c r="C2" s="25"/>
      <c r="D2" s="25"/>
      <c r="E2" s="26">
        <v>2020</v>
      </c>
      <c r="F2" s="26"/>
      <c r="G2" s="26"/>
      <c r="H2" s="26" t="s">
        <v>18</v>
      </c>
      <c r="I2" s="26"/>
      <c r="J2" s="26"/>
    </row>
    <row r="3" spans="1:10" x14ac:dyDescent="0.3">
      <c r="A3" s="6"/>
      <c r="B3" s="7" t="s">
        <v>17</v>
      </c>
      <c r="C3" s="8" t="s">
        <v>15</v>
      </c>
      <c r="D3" s="8" t="s">
        <v>16</v>
      </c>
      <c r="E3" s="7" t="s">
        <v>17</v>
      </c>
      <c r="F3" s="8" t="s">
        <v>15</v>
      </c>
      <c r="G3" s="8" t="s">
        <v>16</v>
      </c>
      <c r="H3" s="7" t="s">
        <v>17</v>
      </c>
      <c r="I3" s="8" t="s">
        <v>15</v>
      </c>
      <c r="J3" s="8" t="s">
        <v>16</v>
      </c>
    </row>
    <row r="4" spans="1:10" x14ac:dyDescent="0.3">
      <c r="A4" s="9" t="s">
        <v>0</v>
      </c>
      <c r="B4" s="10">
        <v>715.89769999999999</v>
      </c>
      <c r="C4" s="11">
        <v>656.68389999999999</v>
      </c>
      <c r="D4" s="11">
        <v>59.213859999999997</v>
      </c>
      <c r="E4" s="12">
        <v>683.71429999999998</v>
      </c>
      <c r="F4" s="11">
        <v>626.50099999999998</v>
      </c>
      <c r="G4" s="11">
        <v>57.21331</v>
      </c>
      <c r="H4" s="12">
        <f>100*(E4-B4)/B4</f>
        <v>-4.4955305765055549</v>
      </c>
      <c r="I4" s="11">
        <f>100*(F4-C4)/C4</f>
        <v>-4.5962600879966784</v>
      </c>
      <c r="J4" s="11">
        <f>100*(G4-D4)/D4</f>
        <v>-3.3785164486827863</v>
      </c>
    </row>
    <row r="5" spans="1:10" x14ac:dyDescent="0.3">
      <c r="A5" s="9" t="s">
        <v>1</v>
      </c>
      <c r="B5" s="10">
        <v>651.54570000000001</v>
      </c>
      <c r="C5" s="11">
        <v>598.40309999999999</v>
      </c>
      <c r="D5" s="11">
        <v>53.142609999999998</v>
      </c>
      <c r="E5" s="12">
        <v>620.67349999999999</v>
      </c>
      <c r="F5" s="11">
        <v>569.34370000000001</v>
      </c>
      <c r="G5" s="11">
        <v>51.32987</v>
      </c>
      <c r="H5" s="12">
        <f t="shared" ref="H5:J18" si="0">100*(E5-B5)/B5</f>
        <v>-4.7383015496840848</v>
      </c>
      <c r="I5" s="11">
        <f t="shared" si="0"/>
        <v>-4.8561579978445941</v>
      </c>
      <c r="J5" s="11">
        <f t="shared" si="0"/>
        <v>-3.4110857558557965</v>
      </c>
    </row>
    <row r="6" spans="1:10" x14ac:dyDescent="0.3">
      <c r="A6" s="9" t="s">
        <v>2</v>
      </c>
      <c r="B6" s="10">
        <v>3.9832740000000002</v>
      </c>
      <c r="C6" s="11">
        <v>2.9321700000000002</v>
      </c>
      <c r="D6" s="11">
        <v>1.051104</v>
      </c>
      <c r="E6" s="12">
        <v>4.2519179999999999</v>
      </c>
      <c r="F6" s="11">
        <v>3.1674250000000002</v>
      </c>
      <c r="G6" s="11">
        <v>1.0844929999999999</v>
      </c>
      <c r="H6" s="12">
        <f t="shared" si="0"/>
        <v>6.7443012958686666</v>
      </c>
      <c r="I6" s="11">
        <f t="shared" si="0"/>
        <v>8.023238761736188</v>
      </c>
      <c r="J6" s="11">
        <f t="shared" si="0"/>
        <v>3.1765648308825662</v>
      </c>
    </row>
    <row r="7" spans="1:10" x14ac:dyDescent="0.3">
      <c r="A7" s="9" t="s">
        <v>3</v>
      </c>
      <c r="B7" s="10">
        <v>16.163530000000002</v>
      </c>
      <c r="C7" s="11">
        <v>7.3894120000000001</v>
      </c>
      <c r="D7" s="11">
        <v>8.7741190000000007</v>
      </c>
      <c r="E7" s="12">
        <v>16.248000000000001</v>
      </c>
      <c r="F7" s="11">
        <v>7.0413610000000002</v>
      </c>
      <c r="G7" s="11">
        <v>9.2066359999999996</v>
      </c>
      <c r="H7" s="12">
        <f t="shared" si="0"/>
        <v>0.52259623980652492</v>
      </c>
      <c r="I7" s="11">
        <f t="shared" si="0"/>
        <v>-4.7101311985310863</v>
      </c>
      <c r="J7" s="11">
        <f t="shared" si="0"/>
        <v>4.9294635734938046</v>
      </c>
    </row>
    <row r="8" spans="1:10" x14ac:dyDescent="0.3">
      <c r="A8" s="9" t="s">
        <v>4</v>
      </c>
      <c r="B8" s="10">
        <v>10.323880000000001</v>
      </c>
      <c r="C8" s="11">
        <v>8.9623550000000005</v>
      </c>
      <c r="D8" s="11">
        <v>1.361523</v>
      </c>
      <c r="E8" s="12">
        <v>10.873100000000001</v>
      </c>
      <c r="F8" s="11">
        <v>9.3260850000000008</v>
      </c>
      <c r="G8" s="11">
        <v>1.5470120000000001</v>
      </c>
      <c r="H8" s="12">
        <f t="shared" si="0"/>
        <v>5.3198991076998183</v>
      </c>
      <c r="I8" s="11">
        <f t="shared" si="0"/>
        <v>4.0584199130697272</v>
      </c>
      <c r="J8" s="11">
        <f t="shared" si="0"/>
        <v>13.623640584845061</v>
      </c>
    </row>
    <row r="9" spans="1:10" x14ac:dyDescent="0.3">
      <c r="A9" s="9" t="s">
        <v>5</v>
      </c>
      <c r="B9" s="10">
        <v>23.365659999999998</v>
      </c>
      <c r="C9" s="11">
        <v>21.53002</v>
      </c>
      <c r="D9" s="11">
        <v>1.835637</v>
      </c>
      <c r="E9" s="12">
        <v>21.671810000000001</v>
      </c>
      <c r="F9" s="11">
        <v>20.027729999999998</v>
      </c>
      <c r="G9" s="11">
        <v>1.6440790000000001</v>
      </c>
      <c r="H9" s="12">
        <f t="shared" si="0"/>
        <v>-7.2493137364833595</v>
      </c>
      <c r="I9" s="11">
        <f t="shared" si="0"/>
        <v>-6.9776525985577447</v>
      </c>
      <c r="J9" s="11">
        <f t="shared" si="0"/>
        <v>-10.435505494822772</v>
      </c>
    </row>
    <row r="10" spans="1:10" x14ac:dyDescent="0.3">
      <c r="A10" s="9" t="s">
        <v>6</v>
      </c>
      <c r="B10" s="10">
        <v>89.885859999999994</v>
      </c>
      <c r="C10" s="11">
        <v>79.228070000000002</v>
      </c>
      <c r="D10" s="11">
        <v>10.65779</v>
      </c>
      <c r="E10" s="12">
        <v>90.633210000000005</v>
      </c>
      <c r="F10" s="11">
        <v>79.525049999999993</v>
      </c>
      <c r="G10" s="11">
        <v>11.10815</v>
      </c>
      <c r="H10" s="12">
        <f t="shared" si="0"/>
        <v>0.8314433438140455</v>
      </c>
      <c r="I10" s="11">
        <f t="shared" si="0"/>
        <v>0.37484189631274711</v>
      </c>
      <c r="J10" s="11">
        <f t="shared" si="0"/>
        <v>4.2256415260574647</v>
      </c>
    </row>
    <row r="11" spans="1:10" x14ac:dyDescent="0.3">
      <c r="A11" s="9" t="s">
        <v>7</v>
      </c>
      <c r="B11" s="10">
        <v>37.385849999999998</v>
      </c>
      <c r="C11" s="11">
        <v>35.724139999999998</v>
      </c>
      <c r="D11" s="11">
        <v>1.661705</v>
      </c>
      <c r="E11" s="12">
        <v>36.215760000000003</v>
      </c>
      <c r="F11" s="11">
        <v>34.632919999999999</v>
      </c>
      <c r="G11" s="11">
        <v>1.582843</v>
      </c>
      <c r="H11" s="12">
        <f t="shared" si="0"/>
        <v>-3.1297670107808031</v>
      </c>
      <c r="I11" s="11">
        <f t="shared" si="0"/>
        <v>-3.0545731821675761</v>
      </c>
      <c r="J11" s="11">
        <f t="shared" si="0"/>
        <v>-4.745848390658991</v>
      </c>
    </row>
    <row r="12" spans="1:10" x14ac:dyDescent="0.3">
      <c r="A12" s="9" t="s">
        <v>8</v>
      </c>
      <c r="B12" s="10">
        <v>38.671120000000002</v>
      </c>
      <c r="C12" s="11">
        <v>35.42257</v>
      </c>
      <c r="D12" s="11">
        <v>3.2485469999999999</v>
      </c>
      <c r="E12" s="12">
        <v>36.873950000000001</v>
      </c>
      <c r="F12" s="11">
        <v>33.703440000000001</v>
      </c>
      <c r="G12" s="11">
        <v>3.170512</v>
      </c>
      <c r="H12" s="12">
        <f t="shared" si="0"/>
        <v>-4.6473182054204818</v>
      </c>
      <c r="I12" s="11">
        <f t="shared" si="0"/>
        <v>-4.8532051739893518</v>
      </c>
      <c r="J12" s="11">
        <f t="shared" si="0"/>
        <v>-2.4021508692963303</v>
      </c>
    </row>
    <row r="13" spans="1:10" x14ac:dyDescent="0.3">
      <c r="A13" s="9" t="s">
        <v>9</v>
      </c>
      <c r="B13" s="10">
        <v>26.00102</v>
      </c>
      <c r="C13" s="11">
        <v>23.15804</v>
      </c>
      <c r="D13" s="11">
        <v>2.8429869999999999</v>
      </c>
      <c r="E13" s="12">
        <v>23.206530000000001</v>
      </c>
      <c r="F13" s="11">
        <v>20.690069999999999</v>
      </c>
      <c r="G13" s="11">
        <v>2.5164659999999999</v>
      </c>
      <c r="H13" s="12">
        <f t="shared" si="0"/>
        <v>-10.747616824263046</v>
      </c>
      <c r="I13" s="11">
        <f t="shared" si="0"/>
        <v>-10.657076332884825</v>
      </c>
      <c r="J13" s="11">
        <f t="shared" si="0"/>
        <v>-11.485138693915943</v>
      </c>
    </row>
    <row r="14" spans="1:10" x14ac:dyDescent="0.3">
      <c r="A14" s="9" t="s">
        <v>10</v>
      </c>
      <c r="B14" s="10">
        <v>52.075530000000001</v>
      </c>
      <c r="C14" s="11">
        <v>50.54589</v>
      </c>
      <c r="D14" s="11">
        <v>1.5296419999999999</v>
      </c>
      <c r="E14" s="12">
        <v>53.180520000000001</v>
      </c>
      <c r="F14" s="11">
        <v>51.68009</v>
      </c>
      <c r="G14" s="11">
        <v>1.5004299999999999</v>
      </c>
      <c r="H14" s="12">
        <f t="shared" si="0"/>
        <v>2.1218987113525314</v>
      </c>
      <c r="I14" s="11">
        <f t="shared" si="0"/>
        <v>2.2439015318555078</v>
      </c>
      <c r="J14" s="11">
        <f t="shared" si="0"/>
        <v>-1.9097278971157967</v>
      </c>
    </row>
    <row r="15" spans="1:10" x14ac:dyDescent="0.3">
      <c r="A15" s="9" t="s">
        <v>11</v>
      </c>
      <c r="B15" s="10">
        <v>124.5802</v>
      </c>
      <c r="C15" s="11">
        <v>116.911</v>
      </c>
      <c r="D15" s="11">
        <v>7.669168</v>
      </c>
      <c r="E15" s="12">
        <v>121.7367</v>
      </c>
      <c r="F15" s="11">
        <v>114.1194</v>
      </c>
      <c r="G15" s="11">
        <v>7.6173190000000002</v>
      </c>
      <c r="H15" s="12">
        <f t="shared" si="0"/>
        <v>-2.2824654319065196</v>
      </c>
      <c r="I15" s="11">
        <f t="shared" si="0"/>
        <v>-2.3877992661084093</v>
      </c>
      <c r="J15" s="11">
        <f t="shared" si="0"/>
        <v>-0.67607072892391729</v>
      </c>
    </row>
    <row r="16" spans="1:10" x14ac:dyDescent="0.3">
      <c r="A16" s="13" t="s">
        <v>12</v>
      </c>
      <c r="B16" s="10">
        <v>100.7109</v>
      </c>
      <c r="C16" s="11">
        <v>96.938079999999999</v>
      </c>
      <c r="D16" s="11">
        <v>3.7727909999999998</v>
      </c>
      <c r="E16" s="12">
        <v>95.423509999999993</v>
      </c>
      <c r="F16" s="11">
        <v>91.945520000000002</v>
      </c>
      <c r="G16" s="11">
        <v>3.477983</v>
      </c>
      <c r="H16" s="12">
        <f t="shared" si="0"/>
        <v>-5.2500672717650252</v>
      </c>
      <c r="I16" s="11">
        <f t="shared" si="0"/>
        <v>-5.1502567412104687</v>
      </c>
      <c r="J16" s="11">
        <f t="shared" si="0"/>
        <v>-7.8140559601631727</v>
      </c>
    </row>
    <row r="17" spans="1:10" x14ac:dyDescent="0.3">
      <c r="A17" s="13" t="s">
        <v>13</v>
      </c>
      <c r="B17" s="10">
        <v>87.55641</v>
      </c>
      <c r="C17" s="11">
        <v>82.854370000000003</v>
      </c>
      <c r="D17" s="11">
        <v>4.7020460000000002</v>
      </c>
      <c r="E17" s="12">
        <v>82.543270000000007</v>
      </c>
      <c r="F17" s="11">
        <v>77.672389999999993</v>
      </c>
      <c r="G17" s="11">
        <v>4.8708869999999997</v>
      </c>
      <c r="H17" s="12">
        <f t="shared" si="0"/>
        <v>-5.7256116371148531</v>
      </c>
      <c r="I17" s="11">
        <f t="shared" si="0"/>
        <v>-6.2543230972609045</v>
      </c>
      <c r="J17" s="11">
        <f t="shared" si="0"/>
        <v>3.5907985587550519</v>
      </c>
    </row>
    <row r="18" spans="1:10" ht="14.4" thickBot="1" x14ac:dyDescent="0.35">
      <c r="A18" s="14" t="s">
        <v>14</v>
      </c>
      <c r="B18" s="15">
        <v>23.656030000000001</v>
      </c>
      <c r="C18" s="16">
        <v>22.398630000000001</v>
      </c>
      <c r="D18" s="16">
        <v>1.2574050000000001</v>
      </c>
      <c r="E18" s="17">
        <v>16.124479999999998</v>
      </c>
      <c r="F18" s="16">
        <v>15.20669</v>
      </c>
      <c r="G18" s="16">
        <v>0.91778400000000004</v>
      </c>
      <c r="H18" s="17">
        <f t="shared" si="0"/>
        <v>-31.837759759351009</v>
      </c>
      <c r="I18" s="16">
        <f t="shared" si="0"/>
        <v>-32.108838799515866</v>
      </c>
      <c r="J18" s="16">
        <f t="shared" si="0"/>
        <v>-27.009674687153307</v>
      </c>
    </row>
    <row r="19" spans="1:10" x14ac:dyDescent="0.3">
      <c r="A19" s="27" t="s">
        <v>33</v>
      </c>
      <c r="B19" s="27"/>
      <c r="C19" s="27"/>
      <c r="D19" s="27"/>
      <c r="E19" s="27"/>
      <c r="F19" s="27"/>
      <c r="G19" s="27"/>
      <c r="H19" s="27"/>
      <c r="I19" s="27"/>
      <c r="J19" s="27"/>
    </row>
    <row r="21" spans="1:10" x14ac:dyDescent="0.3">
      <c r="A21" s="28" t="s">
        <v>35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10" x14ac:dyDescent="0.3">
      <c r="A22" s="24"/>
      <c r="B22" s="24"/>
      <c r="C22" s="24"/>
      <c r="D22" s="24"/>
      <c r="E22" s="24"/>
      <c r="F22" s="24"/>
      <c r="G22" s="24"/>
      <c r="H22" s="24"/>
      <c r="I22" s="24"/>
      <c r="J22" s="24"/>
    </row>
    <row r="23" spans="1:10" x14ac:dyDescent="0.3">
      <c r="A23" s="24"/>
      <c r="B23" s="24"/>
      <c r="C23" s="24"/>
      <c r="D23" s="24"/>
      <c r="E23" s="24"/>
      <c r="F23" s="24"/>
      <c r="G23" s="24"/>
      <c r="H23" s="24"/>
      <c r="I23" s="24"/>
      <c r="J23" s="24"/>
    </row>
    <row r="25" spans="1:10" x14ac:dyDescent="0.3">
      <c r="A25" s="23" t="s">
        <v>36</v>
      </c>
      <c r="B25" s="24"/>
      <c r="C25" s="24"/>
      <c r="D25" s="24"/>
      <c r="E25" s="24"/>
      <c r="F25" s="24"/>
      <c r="G25" s="24"/>
      <c r="H25" s="24"/>
      <c r="I25" s="24"/>
      <c r="J25" s="24"/>
    </row>
    <row r="26" spans="1:10" x14ac:dyDescent="0.3">
      <c r="A26" s="24"/>
      <c r="B26" s="24"/>
      <c r="C26" s="24"/>
      <c r="D26" s="24"/>
      <c r="E26" s="24"/>
      <c r="F26" s="24"/>
      <c r="G26" s="24"/>
      <c r="H26" s="24"/>
      <c r="I26" s="24"/>
      <c r="J26" s="24"/>
    </row>
    <row r="27" spans="1:10" x14ac:dyDescent="0.3">
      <c r="A27" s="24"/>
      <c r="B27" s="24"/>
      <c r="C27" s="24"/>
      <c r="D27" s="24"/>
      <c r="E27" s="24"/>
      <c r="F27" s="24"/>
      <c r="G27" s="24"/>
      <c r="H27" s="24"/>
      <c r="I27" s="24"/>
      <c r="J27" s="24"/>
    </row>
  </sheetData>
  <sheetProtection algorithmName="SHA-512" hashValue="yi2pIGZc9cDs1+IlDLTHVnHUjED3f8m1Tq5JFgIgm8QHuvMKNKhNmou8vBOMnYOrlq8ToQ3Jb2srVeOaOAKe9w==" saltValue="y/Xt/cgA3QVhIcff1xOhZg==" spinCount="100000" sheet="1" objects="1" scenarios="1"/>
  <mergeCells count="6">
    <mergeCell ref="A25:J27"/>
    <mergeCell ref="B2:D2"/>
    <mergeCell ref="E2:G2"/>
    <mergeCell ref="H2:J2"/>
    <mergeCell ref="A19:J19"/>
    <mergeCell ref="A21:J23"/>
  </mergeCells>
  <pageMargins left="0.7" right="0.7" top="2" bottom="0.75" header="0.3" footer="0.3"/>
  <pageSetup orientation="landscape" r:id="rId1"/>
  <headerFooter>
    <oddHeader>&amp;L&amp;"Times New Roman,Regular"&amp;G 
&amp;C&amp;"Times New Roman,Bold"&amp;12
Real GDP by Sector in 
&amp;A&amp;R&amp;"Times New Roman,Bold Italic"&amp;12&amp;U
COVID-19 Data Brief 22-01
&amp;USupplemental Data</oddHeader>
    <oddFooter xml:space="preserve">&amp;L&amp;"Times New Roman,Regular"&amp;10
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A10E5-E374-4B48-854F-DED4C38367F0}">
  <dimension ref="A1:J27"/>
  <sheetViews>
    <sheetView tabSelected="1" view="pageLayout" zoomScaleNormal="120" workbookViewId="0">
      <selection activeCell="C20" sqref="C20"/>
    </sheetView>
  </sheetViews>
  <sheetFormatPr defaultRowHeight="13.8" x14ac:dyDescent="0.3"/>
  <cols>
    <col min="1" max="1" width="47.44140625" style="4" customWidth="1"/>
    <col min="2" max="2" width="5.44140625" style="21" bestFit="1" customWidth="1"/>
    <col min="3" max="3" width="5.77734375" style="4" bestFit="1" customWidth="1"/>
    <col min="4" max="4" width="9.6640625" style="4" bestFit="1" customWidth="1"/>
    <col min="5" max="5" width="5.44140625" style="22" bestFit="1" customWidth="1"/>
    <col min="6" max="6" width="5.77734375" style="4" bestFit="1" customWidth="1"/>
    <col min="7" max="7" width="9.6640625" style="4" bestFit="1" customWidth="1"/>
    <col min="8" max="8" width="6.109375" style="22" bestFit="1" customWidth="1"/>
    <col min="9" max="9" width="6.109375" style="4" bestFit="1" customWidth="1"/>
    <col min="10" max="10" width="9.6640625" style="4" bestFit="1" customWidth="1"/>
    <col min="11" max="16384" width="8.88671875" style="4"/>
  </cols>
  <sheetData>
    <row r="1" spans="1:10" ht="14.4" thickBot="1" x14ac:dyDescent="0.35">
      <c r="A1" s="1" t="s">
        <v>30</v>
      </c>
      <c r="B1" s="19"/>
      <c r="C1" s="3"/>
      <c r="D1" s="3"/>
      <c r="E1" s="20"/>
      <c r="F1" s="3"/>
      <c r="G1" s="3"/>
      <c r="H1" s="20"/>
      <c r="I1" s="3"/>
      <c r="J1" s="3"/>
    </row>
    <row r="2" spans="1:10" ht="14.4" thickBot="1" x14ac:dyDescent="0.35">
      <c r="A2" s="5"/>
      <c r="B2" s="25">
        <v>2019</v>
      </c>
      <c r="C2" s="25"/>
      <c r="D2" s="25"/>
      <c r="E2" s="26">
        <v>2020</v>
      </c>
      <c r="F2" s="26"/>
      <c r="G2" s="26"/>
      <c r="H2" s="26" t="s">
        <v>18</v>
      </c>
      <c r="I2" s="26"/>
      <c r="J2" s="26"/>
    </row>
    <row r="3" spans="1:10" x14ac:dyDescent="0.3">
      <c r="A3" s="6"/>
      <c r="B3" s="7" t="s">
        <v>17</v>
      </c>
      <c r="C3" s="8" t="s">
        <v>15</v>
      </c>
      <c r="D3" s="8" t="s">
        <v>16</v>
      </c>
      <c r="E3" s="7" t="s">
        <v>17</v>
      </c>
      <c r="F3" s="8" t="s">
        <v>15</v>
      </c>
      <c r="G3" s="8" t="s">
        <v>16</v>
      </c>
      <c r="H3" s="7" t="s">
        <v>17</v>
      </c>
      <c r="I3" s="8" t="s">
        <v>15</v>
      </c>
      <c r="J3" s="8" t="s">
        <v>16</v>
      </c>
    </row>
    <row r="4" spans="1:10" x14ac:dyDescent="0.3">
      <c r="A4" s="9" t="s">
        <v>0</v>
      </c>
      <c r="B4" s="10">
        <v>53.2254</v>
      </c>
      <c r="C4" s="11">
        <v>53.2254</v>
      </c>
      <c r="D4" s="11"/>
      <c r="E4" s="12">
        <v>51.414290000000001</v>
      </c>
      <c r="F4" s="11">
        <v>51.414290000000001</v>
      </c>
      <c r="G4" s="11"/>
      <c r="H4" s="12">
        <f>100*(E4-B4)/B4</f>
        <v>-3.4027174995396923</v>
      </c>
      <c r="I4" s="11">
        <f>100*(F4-C4)/C4</f>
        <v>-3.4027174995396923</v>
      </c>
      <c r="J4" s="11"/>
    </row>
    <row r="5" spans="1:10" x14ac:dyDescent="0.3">
      <c r="A5" s="9" t="s">
        <v>1</v>
      </c>
      <c r="B5" s="10">
        <v>45.984090000000002</v>
      </c>
      <c r="C5" s="11">
        <v>45.984090000000002</v>
      </c>
      <c r="D5" s="11"/>
      <c r="E5" s="12">
        <v>44.281779999999998</v>
      </c>
      <c r="F5" s="11">
        <v>44.281779999999998</v>
      </c>
      <c r="G5" s="11"/>
      <c r="H5" s="12">
        <f t="shared" ref="H5:I18" si="0">100*(E5-B5)/B5</f>
        <v>-3.7019543063698861</v>
      </c>
      <c r="I5" s="11">
        <f t="shared" si="0"/>
        <v>-3.7019543063698861</v>
      </c>
      <c r="J5" s="11"/>
    </row>
    <row r="6" spans="1:10" x14ac:dyDescent="0.3">
      <c r="A6" s="9" t="s">
        <v>2</v>
      </c>
      <c r="B6" s="10">
        <v>8.7368000000000001E-2</v>
      </c>
      <c r="C6" s="11">
        <v>8.7368000000000001E-2</v>
      </c>
      <c r="D6" s="11"/>
      <c r="E6" s="12">
        <v>9.1266E-2</v>
      </c>
      <c r="F6" s="11">
        <v>9.1266E-2</v>
      </c>
      <c r="G6" s="11"/>
      <c r="H6" s="12">
        <f t="shared" si="0"/>
        <v>4.461587766688031</v>
      </c>
      <c r="I6" s="11">
        <f t="shared" si="0"/>
        <v>4.461587766688031</v>
      </c>
      <c r="J6" s="11"/>
    </row>
    <row r="7" spans="1:10" x14ac:dyDescent="0.3">
      <c r="A7" s="9" t="s">
        <v>3</v>
      </c>
      <c r="B7" s="10">
        <v>5.2585E-2</v>
      </c>
      <c r="C7" s="11">
        <v>5.2585E-2</v>
      </c>
      <c r="D7" s="11"/>
      <c r="E7" s="12">
        <v>4.6621999999999997E-2</v>
      </c>
      <c r="F7" s="11">
        <v>4.6621999999999997E-2</v>
      </c>
      <c r="G7" s="11"/>
      <c r="H7" s="12">
        <f t="shared" si="0"/>
        <v>-11.339735666064472</v>
      </c>
      <c r="I7" s="11">
        <f t="shared" si="0"/>
        <v>-11.339735666064472</v>
      </c>
      <c r="J7" s="11"/>
    </row>
    <row r="8" spans="1:10" x14ac:dyDescent="0.3">
      <c r="A8" s="9" t="s">
        <v>4</v>
      </c>
      <c r="B8" s="10">
        <v>0.81959899999999997</v>
      </c>
      <c r="C8" s="11">
        <v>0.81959899999999997</v>
      </c>
      <c r="D8" s="11"/>
      <c r="E8" s="12">
        <v>0.8649</v>
      </c>
      <c r="F8" s="11">
        <v>0.8649</v>
      </c>
      <c r="G8" s="11"/>
      <c r="H8" s="12">
        <f t="shared" si="0"/>
        <v>5.5272151381346291</v>
      </c>
      <c r="I8" s="11">
        <f t="shared" si="0"/>
        <v>5.5272151381346291</v>
      </c>
      <c r="J8" s="11"/>
    </row>
    <row r="9" spans="1:10" x14ac:dyDescent="0.3">
      <c r="A9" s="9" t="s">
        <v>5</v>
      </c>
      <c r="B9" s="10">
        <v>1.7690129999999999</v>
      </c>
      <c r="C9" s="11">
        <v>1.7690129999999999</v>
      </c>
      <c r="D9" s="11"/>
      <c r="E9" s="12">
        <v>1.709274</v>
      </c>
      <c r="F9" s="11">
        <v>1.709274</v>
      </c>
      <c r="G9" s="11"/>
      <c r="H9" s="12">
        <f t="shared" si="0"/>
        <v>-3.3769678346060763</v>
      </c>
      <c r="I9" s="11">
        <f t="shared" si="0"/>
        <v>-3.3769678346060763</v>
      </c>
      <c r="J9" s="11"/>
    </row>
    <row r="10" spans="1:10" x14ac:dyDescent="0.3">
      <c r="A10" s="9" t="s">
        <v>6</v>
      </c>
      <c r="B10" s="10">
        <v>4.2879550000000002</v>
      </c>
      <c r="C10" s="11">
        <v>4.2879550000000002</v>
      </c>
      <c r="D10" s="11"/>
      <c r="E10" s="12">
        <v>3.621505</v>
      </c>
      <c r="F10" s="11">
        <v>3.621505</v>
      </c>
      <c r="G10" s="11"/>
      <c r="H10" s="12">
        <f t="shared" si="0"/>
        <v>-15.542373928830882</v>
      </c>
      <c r="I10" s="11">
        <f t="shared" si="0"/>
        <v>-15.542373928830882</v>
      </c>
      <c r="J10" s="11"/>
    </row>
    <row r="11" spans="1:10" x14ac:dyDescent="0.3">
      <c r="A11" s="9" t="s">
        <v>7</v>
      </c>
      <c r="B11" s="10">
        <v>2.9844650000000001</v>
      </c>
      <c r="C11" s="11">
        <v>2.9844650000000001</v>
      </c>
      <c r="D11" s="11"/>
      <c r="E11" s="12">
        <v>2.90686</v>
      </c>
      <c r="F11" s="11">
        <v>2.90686</v>
      </c>
      <c r="G11" s="11"/>
      <c r="H11" s="12">
        <f t="shared" si="0"/>
        <v>-2.6002985459705554</v>
      </c>
      <c r="I11" s="11">
        <f t="shared" si="0"/>
        <v>-2.6002985459705554</v>
      </c>
      <c r="J11" s="11"/>
    </row>
    <row r="12" spans="1:10" x14ac:dyDescent="0.3">
      <c r="A12" s="9" t="s">
        <v>8</v>
      </c>
      <c r="B12" s="10">
        <v>3.3544399999999999</v>
      </c>
      <c r="C12" s="11">
        <v>3.3544399999999999</v>
      </c>
      <c r="D12" s="11"/>
      <c r="E12" s="12">
        <v>3.2408320000000002</v>
      </c>
      <c r="F12" s="11">
        <v>3.2408320000000002</v>
      </c>
      <c r="G12" s="11"/>
      <c r="H12" s="12">
        <f t="shared" si="0"/>
        <v>-3.3867948152299552</v>
      </c>
      <c r="I12" s="11">
        <f t="shared" si="0"/>
        <v>-3.3867948152299552</v>
      </c>
      <c r="J12" s="11"/>
    </row>
    <row r="13" spans="1:10" x14ac:dyDescent="0.3">
      <c r="A13" s="9" t="s">
        <v>9</v>
      </c>
      <c r="B13" s="10">
        <v>0.84345199999999998</v>
      </c>
      <c r="C13" s="11">
        <v>0.84345199999999998</v>
      </c>
      <c r="D13" s="11"/>
      <c r="E13" s="12">
        <v>0.76943499999999998</v>
      </c>
      <c r="F13" s="11">
        <v>0.76943499999999998</v>
      </c>
      <c r="G13" s="11"/>
      <c r="H13" s="12">
        <f t="shared" si="0"/>
        <v>-8.7754845563233008</v>
      </c>
      <c r="I13" s="11">
        <f t="shared" si="0"/>
        <v>-8.7754845563233008</v>
      </c>
      <c r="J13" s="11"/>
    </row>
    <row r="14" spans="1:10" x14ac:dyDescent="0.3">
      <c r="A14" s="9" t="s">
        <v>10</v>
      </c>
      <c r="B14" s="10">
        <v>1.581501</v>
      </c>
      <c r="C14" s="11">
        <v>1.581501</v>
      </c>
      <c r="D14" s="11"/>
      <c r="E14" s="12">
        <v>1.570368</v>
      </c>
      <c r="F14" s="11">
        <v>1.570368</v>
      </c>
      <c r="G14" s="11"/>
      <c r="H14" s="12">
        <f t="shared" si="0"/>
        <v>-0.70395149924028244</v>
      </c>
      <c r="I14" s="11">
        <f t="shared" si="0"/>
        <v>-0.70395149924028244</v>
      </c>
      <c r="J14" s="11"/>
    </row>
    <row r="15" spans="1:10" x14ac:dyDescent="0.3">
      <c r="A15" s="9" t="s">
        <v>11</v>
      </c>
      <c r="B15" s="10">
        <v>11.65935</v>
      </c>
      <c r="C15" s="11">
        <v>11.65935</v>
      </c>
      <c r="D15" s="11"/>
      <c r="E15" s="12">
        <v>12.04217</v>
      </c>
      <c r="F15" s="11">
        <v>12.04217</v>
      </c>
      <c r="G15" s="11"/>
      <c r="H15" s="12">
        <f t="shared" si="0"/>
        <v>3.2833734299081905</v>
      </c>
      <c r="I15" s="11">
        <f t="shared" si="0"/>
        <v>3.2833734299081905</v>
      </c>
      <c r="J15" s="11"/>
    </row>
    <row r="16" spans="1:10" x14ac:dyDescent="0.3">
      <c r="A16" s="13" t="s">
        <v>12</v>
      </c>
      <c r="B16" s="10">
        <v>7.3705590000000001</v>
      </c>
      <c r="C16" s="11">
        <v>7.3705590000000001</v>
      </c>
      <c r="D16" s="11"/>
      <c r="E16" s="12">
        <v>7.3604919999999998</v>
      </c>
      <c r="F16" s="11">
        <v>7.3604919999999998</v>
      </c>
      <c r="G16" s="11"/>
      <c r="H16" s="12">
        <f t="shared" si="0"/>
        <v>-0.13658394159792045</v>
      </c>
      <c r="I16" s="11">
        <f t="shared" si="0"/>
        <v>-0.13658394159792045</v>
      </c>
      <c r="J16" s="11"/>
    </row>
    <row r="17" spans="1:10" x14ac:dyDescent="0.3">
      <c r="A17" s="13" t="s">
        <v>13</v>
      </c>
      <c r="B17" s="10">
        <v>7.4062299999999999</v>
      </c>
      <c r="C17" s="11">
        <v>7.4062299999999999</v>
      </c>
      <c r="D17" s="11"/>
      <c r="E17" s="12">
        <v>6.8053610000000004</v>
      </c>
      <c r="F17" s="11">
        <v>6.8053610000000004</v>
      </c>
      <c r="G17" s="11"/>
      <c r="H17" s="12">
        <f t="shared" si="0"/>
        <v>-8.113021064698227</v>
      </c>
      <c r="I17" s="11">
        <f t="shared" si="0"/>
        <v>-8.113021064698227</v>
      </c>
      <c r="J17" s="11"/>
    </row>
    <row r="18" spans="1:10" ht="14.4" thickBot="1" x14ac:dyDescent="0.35">
      <c r="A18" s="14" t="s">
        <v>14</v>
      </c>
      <c r="B18" s="15">
        <v>2.6238190000000001</v>
      </c>
      <c r="C18" s="16">
        <v>2.6238190000000001</v>
      </c>
      <c r="D18" s="16"/>
      <c r="E18" s="17">
        <v>1.894498</v>
      </c>
      <c r="F18" s="16">
        <v>1.894498</v>
      </c>
      <c r="G18" s="16"/>
      <c r="H18" s="17">
        <f t="shared" si="0"/>
        <v>-27.796162768849531</v>
      </c>
      <c r="I18" s="16">
        <f t="shared" si="0"/>
        <v>-27.796162768849531</v>
      </c>
      <c r="J18" s="16"/>
    </row>
    <row r="19" spans="1:10" x14ac:dyDescent="0.3">
      <c r="A19" s="27" t="s">
        <v>33</v>
      </c>
      <c r="B19" s="27"/>
      <c r="C19" s="27"/>
      <c r="D19" s="27"/>
      <c r="E19" s="27"/>
      <c r="F19" s="27"/>
      <c r="G19" s="27"/>
      <c r="H19" s="27"/>
      <c r="I19" s="27"/>
      <c r="J19" s="27"/>
    </row>
    <row r="21" spans="1:10" x14ac:dyDescent="0.3">
      <c r="A21" s="28" t="s">
        <v>35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10" x14ac:dyDescent="0.3">
      <c r="A22" s="24"/>
      <c r="B22" s="24"/>
      <c r="C22" s="24"/>
      <c r="D22" s="24"/>
      <c r="E22" s="24"/>
      <c r="F22" s="24"/>
      <c r="G22" s="24"/>
      <c r="H22" s="24"/>
      <c r="I22" s="24"/>
      <c r="J22" s="24"/>
    </row>
    <row r="23" spans="1:10" x14ac:dyDescent="0.3">
      <c r="A23" s="24"/>
      <c r="B23" s="24"/>
      <c r="C23" s="24"/>
      <c r="D23" s="24"/>
      <c r="E23" s="24"/>
      <c r="F23" s="24"/>
      <c r="G23" s="24"/>
      <c r="H23" s="24"/>
      <c r="I23" s="24"/>
      <c r="J23" s="24"/>
    </row>
    <row r="25" spans="1:10" x14ac:dyDescent="0.3">
      <c r="A25" s="23" t="s">
        <v>36</v>
      </c>
      <c r="B25" s="24"/>
      <c r="C25" s="24"/>
      <c r="D25" s="24"/>
      <c r="E25" s="24"/>
      <c r="F25" s="24"/>
      <c r="G25" s="24"/>
      <c r="H25" s="24"/>
      <c r="I25" s="24"/>
      <c r="J25" s="24"/>
    </row>
    <row r="26" spans="1:10" x14ac:dyDescent="0.3">
      <c r="A26" s="24"/>
      <c r="B26" s="24"/>
      <c r="C26" s="24"/>
      <c r="D26" s="24"/>
      <c r="E26" s="24"/>
      <c r="F26" s="24"/>
      <c r="G26" s="24"/>
      <c r="H26" s="24"/>
      <c r="I26" s="24"/>
      <c r="J26" s="24"/>
    </row>
    <row r="27" spans="1:10" x14ac:dyDescent="0.3">
      <c r="A27" s="24"/>
      <c r="B27" s="24"/>
      <c r="C27" s="24"/>
      <c r="D27" s="24"/>
      <c r="E27" s="24"/>
      <c r="F27" s="24"/>
      <c r="G27" s="24"/>
      <c r="H27" s="24"/>
      <c r="I27" s="24"/>
      <c r="J27" s="24"/>
    </row>
  </sheetData>
  <sheetProtection algorithmName="SHA-512" hashValue="bykoxGuLapusFAPHki03MrXbLkheAL4iL0zvdhAy3fBLbU7ZjelNlSo5Cn9tjCVrtSqaCfCP6LxNXhSOAMIphg==" saltValue="CWK8HZC31aEAic05XyJgPA==" spinCount="100000" sheet="1" objects="1" scenarios="1"/>
  <mergeCells count="6">
    <mergeCell ref="A25:J27"/>
    <mergeCell ref="B2:D2"/>
    <mergeCell ref="E2:G2"/>
    <mergeCell ref="H2:J2"/>
    <mergeCell ref="A19:J19"/>
    <mergeCell ref="A21:J23"/>
  </mergeCells>
  <pageMargins left="0.7" right="0.7" top="2" bottom="0.75" header="0.3" footer="0.3"/>
  <pageSetup orientation="landscape" r:id="rId1"/>
  <headerFooter>
    <oddHeader>&amp;L&amp;"Times New Roman,Regular"&amp;G 
&amp;C&amp;"Times New Roman,Bold"&amp;12
Real GDP by Sector in 
&amp;A&amp;R&amp;"Times New Roman,Bold Italic"&amp;12&amp;U
COVID-19 Data Brief 22-01
&amp;USupplemental Data</oddHeader>
    <oddFooter xml:space="preserve">&amp;L&amp;"Times New Roman,Regular"&amp;10
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1976E-FF5D-439D-8B34-B05677FE8006}">
  <dimension ref="A1:J27"/>
  <sheetViews>
    <sheetView view="pageLayout" zoomScaleNormal="120" workbookViewId="0">
      <selection activeCell="C20" sqref="C20"/>
    </sheetView>
  </sheetViews>
  <sheetFormatPr defaultRowHeight="13.8" x14ac:dyDescent="0.3"/>
  <cols>
    <col min="1" max="1" width="47.44140625" style="4" customWidth="1"/>
    <col min="2" max="2" width="5.44140625" style="21" bestFit="1" customWidth="1"/>
    <col min="3" max="3" width="5.77734375" style="4" bestFit="1" customWidth="1"/>
    <col min="4" max="4" width="9.6640625" style="4" bestFit="1" customWidth="1"/>
    <col min="5" max="5" width="5.44140625" style="22" bestFit="1" customWidth="1"/>
    <col min="6" max="6" width="5.77734375" style="4" bestFit="1" customWidth="1"/>
    <col min="7" max="7" width="9.6640625" style="4" bestFit="1" customWidth="1"/>
    <col min="8" max="8" width="6.109375" style="22" bestFit="1" customWidth="1"/>
    <col min="9" max="9" width="6.44140625" style="4" bestFit="1" customWidth="1"/>
    <col min="10" max="10" width="9.6640625" style="4" bestFit="1" customWidth="1"/>
    <col min="11" max="16384" width="8.88671875" style="4"/>
  </cols>
  <sheetData>
    <row r="1" spans="1:10" ht="14.4" thickBot="1" x14ac:dyDescent="0.35">
      <c r="A1" s="1" t="s">
        <v>31</v>
      </c>
      <c r="B1" s="19"/>
      <c r="C1" s="3"/>
      <c r="D1" s="3"/>
      <c r="E1" s="20"/>
      <c r="F1" s="3"/>
      <c r="G1" s="3"/>
      <c r="H1" s="20"/>
      <c r="I1" s="3"/>
      <c r="J1" s="3"/>
    </row>
    <row r="2" spans="1:10" ht="14.4" thickBot="1" x14ac:dyDescent="0.35">
      <c r="A2" s="5"/>
      <c r="B2" s="25">
        <v>2019</v>
      </c>
      <c r="C2" s="25"/>
      <c r="D2" s="25"/>
      <c r="E2" s="26">
        <v>2020</v>
      </c>
      <c r="F2" s="26"/>
      <c r="G2" s="26"/>
      <c r="H2" s="26" t="s">
        <v>18</v>
      </c>
      <c r="I2" s="26"/>
      <c r="J2" s="26"/>
    </row>
    <row r="3" spans="1:10" x14ac:dyDescent="0.3">
      <c r="A3" s="6"/>
      <c r="B3" s="7" t="s">
        <v>17</v>
      </c>
      <c r="C3" s="8" t="s">
        <v>15</v>
      </c>
      <c r="D3" s="8" t="s">
        <v>16</v>
      </c>
      <c r="E3" s="7" t="s">
        <v>17</v>
      </c>
      <c r="F3" s="8" t="s">
        <v>15</v>
      </c>
      <c r="G3" s="8" t="s">
        <v>16</v>
      </c>
      <c r="H3" s="7" t="s">
        <v>17</v>
      </c>
      <c r="I3" s="8" t="s">
        <v>15</v>
      </c>
      <c r="J3" s="8" t="s">
        <v>16</v>
      </c>
    </row>
    <row r="4" spans="1:10" x14ac:dyDescent="0.3">
      <c r="A4" s="9" t="s">
        <v>0</v>
      </c>
      <c r="B4" s="10">
        <v>29.91629</v>
      </c>
      <c r="C4" s="11">
        <v>12.784649999999999</v>
      </c>
      <c r="D4" s="11">
        <v>17.131640000000001</v>
      </c>
      <c r="E4" s="12">
        <v>28.66188</v>
      </c>
      <c r="F4" s="11">
        <v>12.217090000000001</v>
      </c>
      <c r="G4" s="11">
        <v>16.444800000000001</v>
      </c>
      <c r="H4" s="12">
        <f>100*(E4-B4)/B4</f>
        <v>-4.1930667205057848</v>
      </c>
      <c r="I4" s="11">
        <f>100*(F4-C4)/C4</f>
        <v>-4.4393862952837857</v>
      </c>
      <c r="J4" s="11">
        <f>100*(G4-D4)/D4</f>
        <v>-4.0091900133320575</v>
      </c>
    </row>
    <row r="5" spans="1:10" x14ac:dyDescent="0.3">
      <c r="A5" s="9" t="s">
        <v>1</v>
      </c>
      <c r="B5" s="10">
        <v>25.82442</v>
      </c>
      <c r="C5" s="11">
        <v>10.95087</v>
      </c>
      <c r="D5" s="11">
        <v>14.87354</v>
      </c>
      <c r="E5" s="12">
        <v>24.566739999999999</v>
      </c>
      <c r="F5" s="11">
        <v>10.396649999999999</v>
      </c>
      <c r="G5" s="11">
        <v>14.17009</v>
      </c>
      <c r="H5" s="12">
        <f t="shared" ref="H5:J18" si="0">100*(E5-B5)/B5</f>
        <v>-4.870119057852996</v>
      </c>
      <c r="I5" s="11">
        <f t="shared" si="0"/>
        <v>-5.0609677587260267</v>
      </c>
      <c r="J5" s="11">
        <f t="shared" si="0"/>
        <v>-4.7295398405490561</v>
      </c>
    </row>
    <row r="6" spans="1:10" x14ac:dyDescent="0.3">
      <c r="A6" s="9" t="s">
        <v>2</v>
      </c>
      <c r="B6" s="10">
        <v>0.51511700000000005</v>
      </c>
      <c r="C6" s="11">
        <v>0.16587399999999999</v>
      </c>
      <c r="D6" s="11">
        <v>0.34924300000000003</v>
      </c>
      <c r="E6" s="12">
        <v>0.64347100000000002</v>
      </c>
      <c r="F6" s="11">
        <v>0.218694</v>
      </c>
      <c r="G6" s="11">
        <v>0.42477700000000002</v>
      </c>
      <c r="H6" s="12">
        <f t="shared" si="0"/>
        <v>24.91744593946617</v>
      </c>
      <c r="I6" s="11">
        <f t="shared" si="0"/>
        <v>31.843447436005651</v>
      </c>
      <c r="J6" s="11">
        <f t="shared" si="0"/>
        <v>21.627920960477372</v>
      </c>
    </row>
    <row r="7" spans="1:10" x14ac:dyDescent="0.3">
      <c r="A7" s="9" t="s">
        <v>3</v>
      </c>
      <c r="B7" s="10">
        <v>0.12235799999999999</v>
      </c>
      <c r="C7" s="11">
        <v>1.3597E-2</v>
      </c>
      <c r="D7" s="11">
        <v>0.108761</v>
      </c>
      <c r="E7" s="12">
        <v>0.1507</v>
      </c>
      <c r="F7" s="11">
        <v>1.8700999999999999E-2</v>
      </c>
      <c r="G7" s="11">
        <v>0.13199900000000001</v>
      </c>
      <c r="H7" s="12">
        <f t="shared" si="0"/>
        <v>23.163176907108653</v>
      </c>
      <c r="I7" s="11">
        <f t="shared" si="0"/>
        <v>37.537692137971611</v>
      </c>
      <c r="J7" s="11">
        <f t="shared" si="0"/>
        <v>21.366114691847269</v>
      </c>
    </row>
    <row r="8" spans="1:10" x14ac:dyDescent="0.3">
      <c r="A8" s="9" t="s">
        <v>4</v>
      </c>
      <c r="B8" s="10">
        <v>0.51144000000000001</v>
      </c>
      <c r="C8" s="11">
        <v>0.146398</v>
      </c>
      <c r="D8" s="11">
        <v>0.36504199999999998</v>
      </c>
      <c r="E8" s="12">
        <v>0.54279900000000003</v>
      </c>
      <c r="F8" s="11">
        <v>0.157584</v>
      </c>
      <c r="G8" s="11">
        <v>0.38521499999999997</v>
      </c>
      <c r="H8" s="12">
        <f t="shared" si="0"/>
        <v>6.1315110276865372</v>
      </c>
      <c r="I8" s="11">
        <f t="shared" si="0"/>
        <v>7.6408147652290346</v>
      </c>
      <c r="J8" s="11">
        <f t="shared" si="0"/>
        <v>5.5262134220171921</v>
      </c>
    </row>
    <row r="9" spans="1:10" x14ac:dyDescent="0.3">
      <c r="A9" s="9" t="s">
        <v>5</v>
      </c>
      <c r="B9" s="10">
        <v>0.87323899999999999</v>
      </c>
      <c r="C9" s="11">
        <v>0.21857499999999999</v>
      </c>
      <c r="D9" s="11">
        <v>0.65466400000000002</v>
      </c>
      <c r="E9" s="12">
        <v>0.81764800000000004</v>
      </c>
      <c r="F9" s="11">
        <v>0.19229199999999999</v>
      </c>
      <c r="G9" s="11">
        <v>0.62535600000000002</v>
      </c>
      <c r="H9" s="12">
        <f t="shared" si="0"/>
        <v>-6.3660693120669078</v>
      </c>
      <c r="I9" s="11">
        <f t="shared" si="0"/>
        <v>-12.02470547866865</v>
      </c>
      <c r="J9" s="11">
        <f t="shared" si="0"/>
        <v>-4.4768003128322311</v>
      </c>
    </row>
    <row r="10" spans="1:10" x14ac:dyDescent="0.3">
      <c r="A10" s="9" t="s">
        <v>6</v>
      </c>
      <c r="B10" s="10">
        <v>2.8827280000000002</v>
      </c>
      <c r="C10" s="11">
        <v>1.3978870000000001</v>
      </c>
      <c r="D10" s="11">
        <v>1.4848410000000001</v>
      </c>
      <c r="E10" s="12">
        <v>2.8920560000000002</v>
      </c>
      <c r="F10" s="11">
        <v>1.440315</v>
      </c>
      <c r="G10" s="11">
        <v>1.4517409999999999</v>
      </c>
      <c r="H10" s="12">
        <f t="shared" si="0"/>
        <v>0.32358238446360538</v>
      </c>
      <c r="I10" s="11">
        <f t="shared" si="0"/>
        <v>3.0351523406398306</v>
      </c>
      <c r="J10" s="11">
        <f t="shared" si="0"/>
        <v>-2.2291949104314961</v>
      </c>
    </row>
    <row r="11" spans="1:10" x14ac:dyDescent="0.3">
      <c r="A11" s="9" t="s">
        <v>7</v>
      </c>
      <c r="B11" s="10">
        <v>1.3229679999999999</v>
      </c>
      <c r="C11" s="11">
        <v>0.79730599999999996</v>
      </c>
      <c r="D11" s="11">
        <v>0.52566199999999996</v>
      </c>
      <c r="E11" s="12">
        <v>1.2956289999999999</v>
      </c>
      <c r="F11" s="11">
        <v>0.81254000000000004</v>
      </c>
      <c r="G11" s="11">
        <v>0.48308899999999999</v>
      </c>
      <c r="H11" s="12">
        <f t="shared" si="0"/>
        <v>-2.0664898924237023</v>
      </c>
      <c r="I11" s="11">
        <f t="shared" si="0"/>
        <v>1.9106842291416446</v>
      </c>
      <c r="J11" s="11">
        <f t="shared" si="0"/>
        <v>-8.0989304914564819</v>
      </c>
    </row>
    <row r="12" spans="1:10" x14ac:dyDescent="0.3">
      <c r="A12" s="9" t="s">
        <v>8</v>
      </c>
      <c r="B12" s="10">
        <v>2.423581</v>
      </c>
      <c r="C12" s="11">
        <v>0.98220600000000002</v>
      </c>
      <c r="D12" s="11">
        <v>1.4413750000000001</v>
      </c>
      <c r="E12" s="12">
        <v>2.287261</v>
      </c>
      <c r="F12" s="11">
        <v>0.91745500000000002</v>
      </c>
      <c r="G12" s="11">
        <v>1.3698060000000001</v>
      </c>
      <c r="H12" s="12">
        <f t="shared" si="0"/>
        <v>-5.6247346385369417</v>
      </c>
      <c r="I12" s="11">
        <f t="shared" si="0"/>
        <v>-6.5924052591818825</v>
      </c>
      <c r="J12" s="11">
        <f t="shared" si="0"/>
        <v>-4.9653282455988199</v>
      </c>
    </row>
    <row r="13" spans="1:10" x14ac:dyDescent="0.3">
      <c r="A13" s="9" t="s">
        <v>9</v>
      </c>
      <c r="B13" s="10">
        <v>0.23389299999999999</v>
      </c>
      <c r="C13" s="11">
        <v>6.0134E-2</v>
      </c>
      <c r="D13" s="11">
        <v>0.173759</v>
      </c>
      <c r="E13" s="12">
        <v>0.37698100000000001</v>
      </c>
      <c r="F13" s="11">
        <v>0.204625</v>
      </c>
      <c r="G13" s="11">
        <v>0.17235600000000001</v>
      </c>
      <c r="H13" s="12">
        <f t="shared" si="0"/>
        <v>61.176691906128028</v>
      </c>
      <c r="I13" s="11">
        <f t="shared" si="0"/>
        <v>240.28170419396682</v>
      </c>
      <c r="J13" s="11">
        <f t="shared" si="0"/>
        <v>-0.80744019014841684</v>
      </c>
    </row>
    <row r="14" spans="1:10" x14ac:dyDescent="0.3">
      <c r="A14" s="9" t="s">
        <v>10</v>
      </c>
      <c r="B14" s="10">
        <v>0.95029699999999995</v>
      </c>
      <c r="C14" s="11">
        <v>0.50511300000000003</v>
      </c>
      <c r="D14" s="11">
        <v>0.44518400000000002</v>
      </c>
      <c r="E14" s="12">
        <v>0.40004699999999999</v>
      </c>
      <c r="F14" s="11">
        <v>1.8905999999999999E-2</v>
      </c>
      <c r="G14" s="11">
        <v>0.38114100000000001</v>
      </c>
      <c r="H14" s="12">
        <f t="shared" si="0"/>
        <v>-57.902950340788188</v>
      </c>
      <c r="I14" s="11">
        <f t="shared" si="0"/>
        <v>-96.257075149521</v>
      </c>
      <c r="J14" s="11">
        <f t="shared" si="0"/>
        <v>-14.385737133410009</v>
      </c>
    </row>
    <row r="15" spans="1:10" x14ac:dyDescent="0.3">
      <c r="A15" s="9" t="s">
        <v>11</v>
      </c>
      <c r="B15" s="10">
        <v>5.4037199999999999</v>
      </c>
      <c r="C15" s="11">
        <v>2.0107750000000002</v>
      </c>
      <c r="D15" s="11">
        <v>3.3929450000000001</v>
      </c>
      <c r="E15" s="12">
        <v>5.3942439999999996</v>
      </c>
      <c r="F15" s="11">
        <v>1.933101</v>
      </c>
      <c r="G15" s="11">
        <v>3.4611429999999999</v>
      </c>
      <c r="H15" s="12">
        <f t="shared" si="0"/>
        <v>-0.17536067745923664</v>
      </c>
      <c r="I15" s="11">
        <f t="shared" si="0"/>
        <v>-3.8628886871977341</v>
      </c>
      <c r="J15" s="11">
        <f t="shared" si="0"/>
        <v>2.0099942675168552</v>
      </c>
    </row>
    <row r="16" spans="1:10" x14ac:dyDescent="0.3">
      <c r="A16" s="13" t="s">
        <v>12</v>
      </c>
      <c r="B16" s="10">
        <v>3.1452450000000001</v>
      </c>
      <c r="C16" s="11">
        <v>1.8832899999999999</v>
      </c>
      <c r="D16" s="11">
        <v>1.2619549999999999</v>
      </c>
      <c r="E16" s="12">
        <v>3.013595</v>
      </c>
      <c r="F16" s="11">
        <v>1.8474889999999999</v>
      </c>
      <c r="G16" s="11">
        <v>1.1661060000000001</v>
      </c>
      <c r="H16" s="12">
        <f t="shared" si="0"/>
        <v>-4.1856834682194881</v>
      </c>
      <c r="I16" s="11">
        <f t="shared" si="0"/>
        <v>-1.900981792501419</v>
      </c>
      <c r="J16" s="11">
        <f t="shared" si="0"/>
        <v>-7.5952787539967632</v>
      </c>
    </row>
    <row r="17" spans="1:10" x14ac:dyDescent="0.3">
      <c r="A17" s="13" t="s">
        <v>13</v>
      </c>
      <c r="B17" s="10">
        <v>4.1856450000000001</v>
      </c>
      <c r="C17" s="11">
        <v>1.6758960000000001</v>
      </c>
      <c r="D17" s="11">
        <v>2.5097489999999998</v>
      </c>
      <c r="E17" s="12">
        <v>3.8834379999999999</v>
      </c>
      <c r="F17" s="11">
        <v>1.5809139999999999</v>
      </c>
      <c r="G17" s="11">
        <v>2.302524</v>
      </c>
      <c r="H17" s="12">
        <f t="shared" si="0"/>
        <v>-7.2200819706401314</v>
      </c>
      <c r="I17" s="11">
        <f t="shared" si="0"/>
        <v>-5.6675354556607394</v>
      </c>
      <c r="J17" s="11">
        <f t="shared" si="0"/>
        <v>-8.2568017757951004</v>
      </c>
    </row>
    <row r="18" spans="1:10" ht="14.4" thickBot="1" x14ac:dyDescent="0.35">
      <c r="A18" s="14" t="s">
        <v>14</v>
      </c>
      <c r="B18" s="15">
        <v>1.8601810000000001</v>
      </c>
      <c r="C18" s="16">
        <v>0.65280300000000002</v>
      </c>
      <c r="D18" s="16">
        <v>1.2073780000000001</v>
      </c>
      <c r="E18" s="17">
        <v>1.2562340000000001</v>
      </c>
      <c r="F18" s="16">
        <v>0.42238700000000001</v>
      </c>
      <c r="G18" s="16">
        <v>0.833847</v>
      </c>
      <c r="H18" s="17">
        <f t="shared" si="0"/>
        <v>-32.467109383441716</v>
      </c>
      <c r="I18" s="16">
        <f t="shared" si="0"/>
        <v>-35.296406419700894</v>
      </c>
      <c r="J18" s="16">
        <f t="shared" si="0"/>
        <v>-30.937370069688203</v>
      </c>
    </row>
    <row r="19" spans="1:10" x14ac:dyDescent="0.3">
      <c r="A19" s="27" t="s">
        <v>33</v>
      </c>
      <c r="B19" s="27"/>
      <c r="C19" s="27"/>
      <c r="D19" s="27"/>
      <c r="E19" s="27"/>
      <c r="F19" s="27"/>
      <c r="G19" s="27"/>
      <c r="H19" s="27"/>
      <c r="I19" s="27"/>
      <c r="J19" s="27"/>
    </row>
    <row r="21" spans="1:10" x14ac:dyDescent="0.3">
      <c r="A21" s="28" t="s">
        <v>35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10" x14ac:dyDescent="0.3">
      <c r="A22" s="24"/>
      <c r="B22" s="24"/>
      <c r="C22" s="24"/>
      <c r="D22" s="24"/>
      <c r="E22" s="24"/>
      <c r="F22" s="24"/>
      <c r="G22" s="24"/>
      <c r="H22" s="24"/>
      <c r="I22" s="24"/>
      <c r="J22" s="24"/>
    </row>
    <row r="23" spans="1:10" x14ac:dyDescent="0.3">
      <c r="A23" s="24"/>
      <c r="B23" s="24"/>
      <c r="C23" s="24"/>
      <c r="D23" s="24"/>
      <c r="E23" s="24"/>
      <c r="F23" s="24"/>
      <c r="G23" s="24"/>
      <c r="H23" s="24"/>
      <c r="I23" s="24"/>
      <c r="J23" s="24"/>
    </row>
    <row r="25" spans="1:10" x14ac:dyDescent="0.3">
      <c r="A25" s="23" t="s">
        <v>36</v>
      </c>
      <c r="B25" s="24"/>
      <c r="C25" s="24"/>
      <c r="D25" s="24"/>
      <c r="E25" s="24"/>
      <c r="F25" s="24"/>
      <c r="G25" s="24"/>
      <c r="H25" s="24"/>
      <c r="I25" s="24"/>
      <c r="J25" s="24"/>
    </row>
    <row r="26" spans="1:10" x14ac:dyDescent="0.3">
      <c r="A26" s="24"/>
      <c r="B26" s="24"/>
      <c r="C26" s="24"/>
      <c r="D26" s="24"/>
      <c r="E26" s="24"/>
      <c r="F26" s="24"/>
      <c r="G26" s="24"/>
      <c r="H26" s="24"/>
      <c r="I26" s="24"/>
      <c r="J26" s="24"/>
    </row>
    <row r="27" spans="1:10" x14ac:dyDescent="0.3">
      <c r="A27" s="24"/>
      <c r="B27" s="24"/>
      <c r="C27" s="24"/>
      <c r="D27" s="24"/>
      <c r="E27" s="24"/>
      <c r="F27" s="24"/>
      <c r="G27" s="24"/>
      <c r="H27" s="24"/>
      <c r="I27" s="24"/>
      <c r="J27" s="24"/>
    </row>
  </sheetData>
  <sheetProtection algorithmName="SHA-512" hashValue="MhQemQARiojXcMWhdDzCDT9nsTiNevY13HJJ/MWf5YheTlSwsDVMHarip5TP4nhHItHRWeaxLobD5yNmAkaobA==" saltValue="JAKfmNTv9zfYTtZ82VkgqA==" spinCount="100000" sheet="1" objects="1" scenarios="1"/>
  <mergeCells count="6">
    <mergeCell ref="A25:J27"/>
    <mergeCell ref="B2:D2"/>
    <mergeCell ref="E2:G2"/>
    <mergeCell ref="H2:J2"/>
    <mergeCell ref="A19:J19"/>
    <mergeCell ref="A21:J23"/>
  </mergeCells>
  <pageMargins left="0.7" right="0.7" top="2" bottom="0.75" header="0.3" footer="0.3"/>
  <pageSetup orientation="landscape" r:id="rId1"/>
  <headerFooter>
    <oddHeader>&amp;L&amp;"Times New Roman,Regular"&amp;G 
&amp;C&amp;"Times New Roman,Bold"&amp;12
Real GDP by Sector in 
&amp;A&amp;R&amp;"Times New Roman,Bold Italic"&amp;12&amp;U
COVID-19 Data Brief 22-01
&amp;USupplemental Data</oddHeader>
    <oddFooter xml:space="preserve">&amp;L&amp;"Times New Roman,Regular"&amp;10
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D177C-88D2-491D-A498-CE13B601B0BB}">
  <dimension ref="A1:J27"/>
  <sheetViews>
    <sheetView view="pageLayout" zoomScaleNormal="120" workbookViewId="0">
      <selection activeCell="C20" sqref="C20"/>
    </sheetView>
  </sheetViews>
  <sheetFormatPr defaultRowHeight="13.8" x14ac:dyDescent="0.3"/>
  <cols>
    <col min="1" max="1" width="47.44140625" style="4" customWidth="1"/>
    <col min="2" max="2" width="5.44140625" style="21" bestFit="1" customWidth="1"/>
    <col min="3" max="3" width="5.77734375" style="4" bestFit="1" customWidth="1"/>
    <col min="4" max="4" width="9.6640625" style="4" bestFit="1" customWidth="1"/>
    <col min="5" max="5" width="5.44140625" style="22" bestFit="1" customWidth="1"/>
    <col min="6" max="6" width="5.77734375" style="4" bestFit="1" customWidth="1"/>
    <col min="7" max="7" width="9.6640625" style="4" bestFit="1" customWidth="1"/>
    <col min="8" max="8" width="6.109375" style="22" bestFit="1" customWidth="1"/>
    <col min="9" max="9" width="6.109375" style="4" bestFit="1" customWidth="1"/>
    <col min="10" max="10" width="9.6640625" style="4" bestFit="1" customWidth="1"/>
    <col min="11" max="16384" width="8.88671875" style="4"/>
  </cols>
  <sheetData>
    <row r="1" spans="1:10" ht="14.4" thickBot="1" x14ac:dyDescent="0.35">
      <c r="A1" s="1" t="s">
        <v>32</v>
      </c>
      <c r="B1" s="19"/>
      <c r="C1" s="3"/>
      <c r="D1" s="3"/>
      <c r="E1" s="20"/>
      <c r="F1" s="3"/>
      <c r="G1" s="3"/>
      <c r="H1" s="20"/>
      <c r="I1" s="3"/>
      <c r="J1" s="3"/>
    </row>
    <row r="2" spans="1:10" ht="14.4" thickBot="1" x14ac:dyDescent="0.35">
      <c r="A2" s="5"/>
      <c r="B2" s="25">
        <v>2019</v>
      </c>
      <c r="C2" s="25"/>
      <c r="D2" s="25"/>
      <c r="E2" s="26">
        <v>2020</v>
      </c>
      <c r="F2" s="26"/>
      <c r="G2" s="26"/>
      <c r="H2" s="26" t="s">
        <v>18</v>
      </c>
      <c r="I2" s="26"/>
      <c r="J2" s="26"/>
    </row>
    <row r="3" spans="1:10" x14ac:dyDescent="0.3">
      <c r="A3" s="6"/>
      <c r="B3" s="7" t="s">
        <v>17</v>
      </c>
      <c r="C3" s="8" t="s">
        <v>15</v>
      </c>
      <c r="D3" s="8" t="s">
        <v>16</v>
      </c>
      <c r="E3" s="7" t="s">
        <v>17</v>
      </c>
      <c r="F3" s="8" t="s">
        <v>15</v>
      </c>
      <c r="G3" s="8" t="s">
        <v>16</v>
      </c>
      <c r="H3" s="7" t="s">
        <v>17</v>
      </c>
      <c r="I3" s="8" t="s">
        <v>15</v>
      </c>
      <c r="J3" s="8" t="s">
        <v>16</v>
      </c>
    </row>
    <row r="4" spans="1:10" x14ac:dyDescent="0.3">
      <c r="A4" s="9" t="s">
        <v>0</v>
      </c>
      <c r="B4" s="10">
        <v>72.791600000000003</v>
      </c>
      <c r="C4" s="11">
        <v>47.435049999999997</v>
      </c>
      <c r="D4" s="11">
        <v>25.356549999999999</v>
      </c>
      <c r="E4" s="12">
        <v>70.517430000000004</v>
      </c>
      <c r="F4" s="11">
        <v>45.398609999999998</v>
      </c>
      <c r="G4" s="11">
        <v>25.118819999999999</v>
      </c>
      <c r="H4" s="12">
        <f>100*(E4-B4)/B4</f>
        <v>-3.1242203770764729</v>
      </c>
      <c r="I4" s="11">
        <f>100*(F4-C4)/C4</f>
        <v>-4.293112371548041</v>
      </c>
      <c r="J4" s="11">
        <f>100*(G4-D4)/D4</f>
        <v>-0.93754868071563013</v>
      </c>
    </row>
    <row r="5" spans="1:10" x14ac:dyDescent="0.3">
      <c r="A5" s="9" t="s">
        <v>1</v>
      </c>
      <c r="B5" s="10">
        <v>62.306730000000002</v>
      </c>
      <c r="C5" s="11">
        <v>40.225479999999997</v>
      </c>
      <c r="D5" s="11">
        <v>22.081250000000001</v>
      </c>
      <c r="E5" s="12">
        <v>59.833970000000001</v>
      </c>
      <c r="F5" s="11">
        <v>37.94229</v>
      </c>
      <c r="G5" s="11">
        <v>21.891670000000001</v>
      </c>
      <c r="H5" s="12">
        <f t="shared" ref="H5:J18" si="0">100*(E5-B5)/B5</f>
        <v>-3.9686884546821841</v>
      </c>
      <c r="I5" s="11">
        <f t="shared" si="0"/>
        <v>-5.6759795035385476</v>
      </c>
      <c r="J5" s="11">
        <f t="shared" si="0"/>
        <v>-0.85855646759127957</v>
      </c>
    </row>
    <row r="6" spans="1:10" x14ac:dyDescent="0.3">
      <c r="A6" s="9" t="s">
        <v>2</v>
      </c>
      <c r="B6" s="10">
        <v>0.31147000000000002</v>
      </c>
      <c r="C6" s="11">
        <v>7.7184000000000003E-2</v>
      </c>
      <c r="D6" s="11">
        <v>0.23428599999999999</v>
      </c>
      <c r="E6" s="12">
        <v>0.31598399999999999</v>
      </c>
      <c r="F6" s="11">
        <v>0.104462</v>
      </c>
      <c r="G6" s="11">
        <v>0.21152199999999999</v>
      </c>
      <c r="H6" s="12">
        <f t="shared" si="0"/>
        <v>1.4492567502488078</v>
      </c>
      <c r="I6" s="11">
        <f t="shared" si="0"/>
        <v>35.341521558872302</v>
      </c>
      <c r="J6" s="11">
        <f t="shared" si="0"/>
        <v>-9.7163296142321816</v>
      </c>
    </row>
    <row r="7" spans="1:10" x14ac:dyDescent="0.3">
      <c r="A7" s="9" t="s">
        <v>3</v>
      </c>
      <c r="B7" s="10">
        <v>12.14723</v>
      </c>
      <c r="C7" s="11">
        <v>4.3420940000000003</v>
      </c>
      <c r="D7" s="11">
        <v>7.8051339999999998</v>
      </c>
      <c r="E7" s="12">
        <v>13.473369999999999</v>
      </c>
      <c r="F7" s="11">
        <v>4.1457670000000002</v>
      </c>
      <c r="G7" s="11">
        <v>9.3276050000000001</v>
      </c>
      <c r="H7" s="12">
        <f t="shared" si="0"/>
        <v>10.917221457072918</v>
      </c>
      <c r="I7" s="11">
        <f t="shared" si="0"/>
        <v>-4.5214820314806667</v>
      </c>
      <c r="J7" s="11">
        <f t="shared" si="0"/>
        <v>19.506020011956238</v>
      </c>
    </row>
    <row r="8" spans="1:10" x14ac:dyDescent="0.3">
      <c r="A8" s="9" t="s">
        <v>4</v>
      </c>
      <c r="B8" s="10">
        <v>1.5097320000000001</v>
      </c>
      <c r="C8" s="11">
        <v>0.75831700000000002</v>
      </c>
      <c r="D8" s="11">
        <v>0.75141500000000006</v>
      </c>
      <c r="E8" s="12">
        <v>1.769509</v>
      </c>
      <c r="F8" s="11">
        <v>0.96522600000000003</v>
      </c>
      <c r="G8" s="11">
        <v>0.80428299999999997</v>
      </c>
      <c r="H8" s="12">
        <f t="shared" si="0"/>
        <v>17.206828761661004</v>
      </c>
      <c r="I8" s="11">
        <f t="shared" si="0"/>
        <v>27.285290979893631</v>
      </c>
      <c r="J8" s="11">
        <f t="shared" si="0"/>
        <v>7.0357924715370217</v>
      </c>
    </row>
    <row r="9" spans="1:10" x14ac:dyDescent="0.3">
      <c r="A9" s="9" t="s">
        <v>5</v>
      </c>
      <c r="B9" s="10">
        <v>2.819642</v>
      </c>
      <c r="C9" s="11">
        <v>1.9505129999999999</v>
      </c>
      <c r="D9" s="11">
        <v>0.86912900000000004</v>
      </c>
      <c r="E9" s="12">
        <v>2.246191</v>
      </c>
      <c r="F9" s="11">
        <v>1.5203690000000001</v>
      </c>
      <c r="G9" s="11">
        <v>0.72582199999999997</v>
      </c>
      <c r="H9" s="12">
        <f t="shared" si="0"/>
        <v>-20.337723725210505</v>
      </c>
      <c r="I9" s="11">
        <f t="shared" si="0"/>
        <v>-22.052865066779862</v>
      </c>
      <c r="J9" s="11">
        <f t="shared" si="0"/>
        <v>-16.488576494398423</v>
      </c>
    </row>
    <row r="10" spans="1:10" x14ac:dyDescent="0.3">
      <c r="A10" s="9" t="s">
        <v>6</v>
      </c>
      <c r="B10" s="10">
        <v>6.963984</v>
      </c>
      <c r="C10" s="11">
        <v>5.2664609999999996</v>
      </c>
      <c r="D10" s="11">
        <v>1.6975229999999999</v>
      </c>
      <c r="E10" s="12">
        <v>6.7298650000000002</v>
      </c>
      <c r="F10" s="11">
        <v>5.1841470000000003</v>
      </c>
      <c r="G10" s="11">
        <v>1.5457179999999999</v>
      </c>
      <c r="H10" s="12">
        <f t="shared" si="0"/>
        <v>-3.3618543638239222</v>
      </c>
      <c r="I10" s="11">
        <f t="shared" si="0"/>
        <v>-1.5629850861897456</v>
      </c>
      <c r="J10" s="11">
        <f t="shared" si="0"/>
        <v>-8.9427359747113861</v>
      </c>
    </row>
    <row r="11" spans="1:10" x14ac:dyDescent="0.3">
      <c r="A11" s="9" t="s">
        <v>7</v>
      </c>
      <c r="B11" s="10">
        <v>3.2924329999999999</v>
      </c>
      <c r="C11" s="11">
        <v>2.6619790000000001</v>
      </c>
      <c r="D11" s="11">
        <v>0.63045399999999996</v>
      </c>
      <c r="E11" s="12">
        <v>3.2129340000000002</v>
      </c>
      <c r="F11" s="11">
        <v>2.6179610000000002</v>
      </c>
      <c r="G11" s="11">
        <v>0.59497299999999997</v>
      </c>
      <c r="H11" s="12">
        <f t="shared" si="0"/>
        <v>-2.4145973509559577</v>
      </c>
      <c r="I11" s="11">
        <f t="shared" si="0"/>
        <v>-1.6535817900892489</v>
      </c>
      <c r="J11" s="11">
        <f t="shared" si="0"/>
        <v>-5.627849137288365</v>
      </c>
    </row>
    <row r="12" spans="1:10" x14ac:dyDescent="0.3">
      <c r="A12" s="9" t="s">
        <v>8</v>
      </c>
      <c r="B12" s="10">
        <v>4.9331230000000001</v>
      </c>
      <c r="C12" s="11">
        <v>3.2616139999999998</v>
      </c>
      <c r="D12" s="11">
        <v>1.6715089999999999</v>
      </c>
      <c r="E12" s="12">
        <v>4.7525750000000002</v>
      </c>
      <c r="F12" s="11">
        <v>3.137731</v>
      </c>
      <c r="G12" s="11">
        <v>1.6148439999999999</v>
      </c>
      <c r="H12" s="12">
        <f t="shared" si="0"/>
        <v>-3.6599127976334653</v>
      </c>
      <c r="I12" s="11">
        <f t="shared" si="0"/>
        <v>-3.7982115602888555</v>
      </c>
      <c r="J12" s="11">
        <f t="shared" si="0"/>
        <v>-3.3900505471403366</v>
      </c>
    </row>
    <row r="13" spans="1:10" x14ac:dyDescent="0.3">
      <c r="A13" s="9" t="s">
        <v>9</v>
      </c>
      <c r="B13" s="10">
        <v>1.7108000000000001</v>
      </c>
      <c r="C13" s="11">
        <v>0.99727299999999997</v>
      </c>
      <c r="D13" s="11">
        <v>0.71352700000000002</v>
      </c>
      <c r="E13" s="12">
        <v>1.5012810000000001</v>
      </c>
      <c r="F13" s="11">
        <v>0.87326700000000002</v>
      </c>
      <c r="G13" s="11">
        <v>0.62801399999999996</v>
      </c>
      <c r="H13" s="12">
        <f t="shared" si="0"/>
        <v>-12.246843581949966</v>
      </c>
      <c r="I13" s="11">
        <f t="shared" si="0"/>
        <v>-12.434508905786075</v>
      </c>
      <c r="J13" s="11">
        <f t="shared" si="0"/>
        <v>-11.984549988998323</v>
      </c>
    </row>
    <row r="14" spans="1:10" x14ac:dyDescent="0.3">
      <c r="A14" s="9" t="s">
        <v>10</v>
      </c>
      <c r="B14" s="10">
        <v>1.4067099999999999</v>
      </c>
      <c r="C14" s="11">
        <v>1.0983430000000001</v>
      </c>
      <c r="D14" s="11">
        <v>0.308367</v>
      </c>
      <c r="E14" s="12">
        <v>1.352581</v>
      </c>
      <c r="F14" s="11">
        <v>1.0435000000000001</v>
      </c>
      <c r="G14" s="11">
        <v>0.30908099999999999</v>
      </c>
      <c r="H14" s="12">
        <f t="shared" si="0"/>
        <v>-3.8479146377007254</v>
      </c>
      <c r="I14" s="11">
        <f t="shared" si="0"/>
        <v>-4.9932489213296734</v>
      </c>
      <c r="J14" s="11">
        <f t="shared" si="0"/>
        <v>0.23154228565313162</v>
      </c>
    </row>
    <row r="15" spans="1:10" x14ac:dyDescent="0.3">
      <c r="A15" s="9" t="s">
        <v>11</v>
      </c>
      <c r="B15" s="10">
        <v>8.9324949999999994</v>
      </c>
      <c r="C15" s="11">
        <v>6.307931</v>
      </c>
      <c r="D15" s="11">
        <v>2.6245639999999999</v>
      </c>
      <c r="E15" s="12">
        <v>9.2966599999999993</v>
      </c>
      <c r="F15" s="11">
        <v>6.5171729999999997</v>
      </c>
      <c r="G15" s="11">
        <v>2.779487</v>
      </c>
      <c r="H15" s="12">
        <f t="shared" si="0"/>
        <v>4.0768564661944939</v>
      </c>
      <c r="I15" s="11">
        <f t="shared" si="0"/>
        <v>3.3171256946215757</v>
      </c>
      <c r="J15" s="11">
        <f t="shared" si="0"/>
        <v>5.9028089998948454</v>
      </c>
    </row>
    <row r="16" spans="1:10" x14ac:dyDescent="0.3">
      <c r="A16" s="13" t="s">
        <v>12</v>
      </c>
      <c r="B16" s="10">
        <v>5.6922730000000001</v>
      </c>
      <c r="C16" s="11">
        <v>4.3232660000000003</v>
      </c>
      <c r="D16" s="11">
        <v>1.3690070000000001</v>
      </c>
      <c r="E16" s="12">
        <v>5.0851870000000003</v>
      </c>
      <c r="F16" s="11">
        <v>3.8575279999999998</v>
      </c>
      <c r="G16" s="11">
        <v>1.2276590000000001</v>
      </c>
      <c r="H16" s="12">
        <f t="shared" si="0"/>
        <v>-10.665089323720062</v>
      </c>
      <c r="I16" s="11">
        <f t="shared" si="0"/>
        <v>-10.77282776493513</v>
      </c>
      <c r="J16" s="11">
        <f t="shared" si="0"/>
        <v>-10.324855899202854</v>
      </c>
    </row>
    <row r="17" spans="1:10" x14ac:dyDescent="0.3">
      <c r="A17" s="13" t="s">
        <v>13</v>
      </c>
      <c r="B17" s="10">
        <v>7.6433859999999996</v>
      </c>
      <c r="C17" s="11">
        <v>5.8129730000000004</v>
      </c>
      <c r="D17" s="11">
        <v>1.8304130000000001</v>
      </c>
      <c r="E17" s="12">
        <v>7.5183770000000001</v>
      </c>
      <c r="F17" s="11">
        <v>5.7712849999999998</v>
      </c>
      <c r="G17" s="11">
        <v>1.7470920000000001</v>
      </c>
      <c r="H17" s="12">
        <f t="shared" si="0"/>
        <v>-1.6355186039276244</v>
      </c>
      <c r="I17" s="11">
        <f t="shared" si="0"/>
        <v>-0.71715454381089694</v>
      </c>
      <c r="J17" s="11">
        <f t="shared" si="0"/>
        <v>-4.5520327925992641</v>
      </c>
    </row>
    <row r="18" spans="1:10" ht="14.4" thickBot="1" x14ac:dyDescent="0.35">
      <c r="A18" s="14" t="s">
        <v>14</v>
      </c>
      <c r="B18" s="15">
        <v>2.431241</v>
      </c>
      <c r="C18" s="16">
        <v>1.705592</v>
      </c>
      <c r="D18" s="16">
        <v>0.72564899999999999</v>
      </c>
      <c r="E18" s="17">
        <v>1.8401400000000001</v>
      </c>
      <c r="F18" s="16">
        <v>1.285096</v>
      </c>
      <c r="G18" s="16">
        <v>0.55504399999999998</v>
      </c>
      <c r="H18" s="17">
        <f t="shared" si="0"/>
        <v>-24.312727532975952</v>
      </c>
      <c r="I18" s="16">
        <f t="shared" si="0"/>
        <v>-24.653961791565624</v>
      </c>
      <c r="J18" s="16">
        <f t="shared" si="0"/>
        <v>-23.51067802753122</v>
      </c>
    </row>
    <row r="19" spans="1:10" x14ac:dyDescent="0.3">
      <c r="A19" s="27" t="s">
        <v>33</v>
      </c>
      <c r="B19" s="27"/>
      <c r="C19" s="27"/>
      <c r="D19" s="27"/>
      <c r="E19" s="27"/>
      <c r="F19" s="27"/>
      <c r="G19" s="27"/>
      <c r="H19" s="27"/>
      <c r="I19" s="27"/>
      <c r="J19" s="27"/>
    </row>
    <row r="21" spans="1:10" x14ac:dyDescent="0.3">
      <c r="A21" s="28" t="s">
        <v>35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10" x14ac:dyDescent="0.3">
      <c r="A22" s="24"/>
      <c r="B22" s="24"/>
      <c r="C22" s="24"/>
      <c r="D22" s="24"/>
      <c r="E22" s="24"/>
      <c r="F22" s="24"/>
      <c r="G22" s="24"/>
      <c r="H22" s="24"/>
      <c r="I22" s="24"/>
      <c r="J22" s="24"/>
    </row>
    <row r="23" spans="1:10" x14ac:dyDescent="0.3">
      <c r="A23" s="24"/>
      <c r="B23" s="24"/>
      <c r="C23" s="24"/>
      <c r="D23" s="24"/>
      <c r="E23" s="24"/>
      <c r="F23" s="24"/>
      <c r="G23" s="24"/>
      <c r="H23" s="24"/>
      <c r="I23" s="24"/>
      <c r="J23" s="24"/>
    </row>
    <row r="25" spans="1:10" x14ac:dyDescent="0.3">
      <c r="A25" s="23" t="s">
        <v>36</v>
      </c>
      <c r="B25" s="24"/>
      <c r="C25" s="24"/>
      <c r="D25" s="24"/>
      <c r="E25" s="24"/>
      <c r="F25" s="24"/>
      <c r="G25" s="24"/>
      <c r="H25" s="24"/>
      <c r="I25" s="24"/>
      <c r="J25" s="24"/>
    </row>
    <row r="26" spans="1:10" x14ac:dyDescent="0.3">
      <c r="A26" s="24"/>
      <c r="B26" s="24"/>
      <c r="C26" s="24"/>
      <c r="D26" s="24"/>
      <c r="E26" s="24"/>
      <c r="F26" s="24"/>
      <c r="G26" s="24"/>
      <c r="H26" s="24"/>
      <c r="I26" s="24"/>
      <c r="J26" s="24"/>
    </row>
    <row r="27" spans="1:10" x14ac:dyDescent="0.3">
      <c r="A27" s="24"/>
      <c r="B27" s="24"/>
      <c r="C27" s="24"/>
      <c r="D27" s="24"/>
      <c r="E27" s="24"/>
      <c r="F27" s="24"/>
      <c r="G27" s="24"/>
      <c r="H27" s="24"/>
      <c r="I27" s="24"/>
      <c r="J27" s="24"/>
    </row>
  </sheetData>
  <sheetProtection algorithmName="SHA-512" hashValue="I3k2k4sr9oFa5CeHcLHL4NO2UYaA7r4R/Jc3twqjKu/5JtglTIlGBhOo3x6974CgVFQom9v7vdOdG5fa9M4kBw==" saltValue="GilDS2LhK+Jd2wuHWxbIXg==" spinCount="100000" sheet="1" objects="1" scenarios="1"/>
  <mergeCells count="6">
    <mergeCell ref="A25:J27"/>
    <mergeCell ref="B2:D2"/>
    <mergeCell ref="E2:G2"/>
    <mergeCell ref="H2:J2"/>
    <mergeCell ref="A19:J19"/>
    <mergeCell ref="A21:J23"/>
  </mergeCells>
  <pageMargins left="0.7" right="0.7" top="2" bottom="0.75" header="0.3" footer="0.3"/>
  <pageSetup orientation="landscape" r:id="rId1"/>
  <headerFooter>
    <oddHeader>&amp;L&amp;"Times New Roman,Regular"&amp;G 
&amp;C&amp;"Times New Roman,Bold"&amp;12
Real GDP by Sector in 
&amp;A&amp;R&amp;"Times New Roman,Bold Italic"&amp;12&amp;U
COVID-19 Data Brief 22-01
&amp;USupplemental Data</oddHeader>
    <oddFooter xml:space="preserve">&amp;L&amp;"Times New Roman,Regular"&amp;10
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DA765-1617-4785-A013-47DC96A86B2A}">
  <dimension ref="A1:J27"/>
  <sheetViews>
    <sheetView view="pageLayout" zoomScaleNormal="120" workbookViewId="0">
      <selection activeCell="C20" sqref="C20"/>
    </sheetView>
  </sheetViews>
  <sheetFormatPr defaultRowHeight="13.8" x14ac:dyDescent="0.3"/>
  <cols>
    <col min="1" max="1" width="47.44140625" style="4" customWidth="1"/>
    <col min="2" max="2" width="6.44140625" style="18" bestFit="1" customWidth="1"/>
    <col min="3" max="3" width="6.44140625" style="4" bestFit="1" customWidth="1"/>
    <col min="4" max="4" width="9.6640625" style="4" bestFit="1" customWidth="1"/>
    <col min="5" max="6" width="6.44140625" style="4" bestFit="1" customWidth="1"/>
    <col min="7" max="7" width="9.6640625" style="4" bestFit="1" customWidth="1"/>
    <col min="8" max="9" width="6.109375" style="4" bestFit="1" customWidth="1"/>
    <col min="10" max="10" width="9.6640625" style="4" bestFit="1" customWidth="1"/>
    <col min="11" max="16384" width="8.88671875" style="4"/>
  </cols>
  <sheetData>
    <row r="1" spans="1:10" ht="14.4" thickBot="1" x14ac:dyDescent="0.35">
      <c r="A1" s="1" t="s">
        <v>20</v>
      </c>
      <c r="B1" s="2"/>
      <c r="C1" s="3"/>
      <c r="D1" s="3"/>
      <c r="E1" s="3"/>
      <c r="F1" s="3"/>
      <c r="G1" s="3"/>
      <c r="H1" s="3"/>
      <c r="I1" s="3"/>
      <c r="J1" s="3"/>
    </row>
    <row r="2" spans="1:10" ht="14.4" thickBot="1" x14ac:dyDescent="0.35">
      <c r="A2" s="5"/>
      <c r="B2" s="25">
        <v>2019</v>
      </c>
      <c r="C2" s="25"/>
      <c r="D2" s="25"/>
      <c r="E2" s="26">
        <v>2020</v>
      </c>
      <c r="F2" s="26"/>
      <c r="G2" s="26"/>
      <c r="H2" s="26" t="s">
        <v>18</v>
      </c>
      <c r="I2" s="26"/>
      <c r="J2" s="26"/>
    </row>
    <row r="3" spans="1:10" x14ac:dyDescent="0.3">
      <c r="A3" s="6"/>
      <c r="B3" s="7" t="s">
        <v>17</v>
      </c>
      <c r="C3" s="8" t="s">
        <v>15</v>
      </c>
      <c r="D3" s="8" t="s">
        <v>16</v>
      </c>
      <c r="E3" s="7" t="s">
        <v>17</v>
      </c>
      <c r="F3" s="8" t="s">
        <v>15</v>
      </c>
      <c r="G3" s="8" t="s">
        <v>16</v>
      </c>
      <c r="H3" s="7" t="s">
        <v>17</v>
      </c>
      <c r="I3" s="8" t="s">
        <v>15</v>
      </c>
      <c r="J3" s="8" t="s">
        <v>16</v>
      </c>
    </row>
    <row r="4" spans="1:10" x14ac:dyDescent="0.3">
      <c r="A4" s="9" t="s">
        <v>0</v>
      </c>
      <c r="B4" s="10">
        <v>251.56809999999999</v>
      </c>
      <c r="C4" s="11">
        <v>243.95609999999999</v>
      </c>
      <c r="D4" s="11">
        <v>7.6120700000000001</v>
      </c>
      <c r="E4" s="12">
        <v>235.9316</v>
      </c>
      <c r="F4" s="11">
        <v>228.7456</v>
      </c>
      <c r="G4" s="11">
        <v>7.1859349999999997</v>
      </c>
      <c r="H4" s="12">
        <f>100*(E4-B4)/B4</f>
        <v>-6.2156131878405825</v>
      </c>
      <c r="I4" s="11">
        <f>100*(F4-C4)/C4</f>
        <v>-6.2349332523351526</v>
      </c>
      <c r="J4" s="11">
        <f>100*(G4-D4)/D4</f>
        <v>-5.598148729583416</v>
      </c>
    </row>
    <row r="5" spans="1:10" x14ac:dyDescent="0.3">
      <c r="A5" s="9" t="s">
        <v>1</v>
      </c>
      <c r="B5" s="10">
        <v>228.62790000000001</v>
      </c>
      <c r="C5" s="11">
        <v>221.702</v>
      </c>
      <c r="D5" s="11">
        <v>6.9259170000000001</v>
      </c>
      <c r="E5" s="12">
        <v>213.47229999999999</v>
      </c>
      <c r="F5" s="11">
        <v>206.96979999999999</v>
      </c>
      <c r="G5" s="11">
        <v>6.502434</v>
      </c>
      <c r="H5" s="12">
        <f t="shared" ref="H5:H18" si="0">100*(E5-B5)/B5</f>
        <v>-6.6289372381935978</v>
      </c>
      <c r="I5" s="11">
        <f t="shared" ref="I5:I18" si="1">100*(F5-C5)/C5</f>
        <v>-6.6450460528096302</v>
      </c>
      <c r="J5" s="11">
        <f t="shared" ref="J5:J18" si="2">100*(G5-D5)/D5</f>
        <v>-6.1144683079511362</v>
      </c>
    </row>
    <row r="6" spans="1:10" x14ac:dyDescent="0.3">
      <c r="A6" s="9" t="s">
        <v>2</v>
      </c>
      <c r="B6" s="10">
        <v>0.37158099999999999</v>
      </c>
      <c r="C6" s="11">
        <v>0.37158099999999999</v>
      </c>
      <c r="D6" s="11">
        <v>0</v>
      </c>
      <c r="E6" s="12">
        <v>0.42024099999999998</v>
      </c>
      <c r="F6" s="11">
        <v>0.42024099999999998</v>
      </c>
      <c r="G6" s="11">
        <v>0</v>
      </c>
      <c r="H6" s="12">
        <f t="shared" si="0"/>
        <v>13.09539508209515</v>
      </c>
      <c r="I6" s="11">
        <f t="shared" si="1"/>
        <v>13.09539508209515</v>
      </c>
      <c r="J6" s="11"/>
    </row>
    <row r="7" spans="1:10" x14ac:dyDescent="0.3">
      <c r="A7" s="9" t="s">
        <v>3</v>
      </c>
      <c r="B7" s="10">
        <v>0.18506500000000001</v>
      </c>
      <c r="C7" s="11">
        <v>0.149896</v>
      </c>
      <c r="D7" s="11">
        <v>3.5168999999999999E-2</v>
      </c>
      <c r="E7" s="12">
        <v>0.182836</v>
      </c>
      <c r="F7" s="11">
        <v>0.14535100000000001</v>
      </c>
      <c r="G7" s="11">
        <v>3.7484999999999997E-2</v>
      </c>
      <c r="H7" s="12">
        <f t="shared" si="0"/>
        <v>-1.2044416826520459</v>
      </c>
      <c r="I7" s="11">
        <f t="shared" si="1"/>
        <v>-3.0321022575652408</v>
      </c>
      <c r="J7" s="11">
        <f t="shared" si="2"/>
        <v>6.5853450481958502</v>
      </c>
    </row>
    <row r="8" spans="1:10" x14ac:dyDescent="0.3">
      <c r="A8" s="9" t="s">
        <v>4</v>
      </c>
      <c r="B8" s="10">
        <v>4.0217660000000004</v>
      </c>
      <c r="C8" s="11">
        <v>4.0217660000000004</v>
      </c>
      <c r="D8" s="11">
        <v>0</v>
      </c>
      <c r="E8" s="12">
        <v>4.1978739999999997</v>
      </c>
      <c r="F8" s="11">
        <v>4.1978739999999997</v>
      </c>
      <c r="G8" s="11">
        <v>0</v>
      </c>
      <c r="H8" s="12">
        <f t="shared" si="0"/>
        <v>4.378872366020282</v>
      </c>
      <c r="I8" s="11">
        <f t="shared" si="1"/>
        <v>4.378872366020282</v>
      </c>
      <c r="J8" s="11"/>
    </row>
    <row r="9" spans="1:10" x14ac:dyDescent="0.3">
      <c r="A9" s="9" t="s">
        <v>5</v>
      </c>
      <c r="B9" s="10">
        <v>5.0506229999999999</v>
      </c>
      <c r="C9" s="11">
        <v>5.0506229999999999</v>
      </c>
      <c r="D9" s="11">
        <v>0</v>
      </c>
      <c r="E9" s="12">
        <v>5.4739849999999999</v>
      </c>
      <c r="F9" s="11">
        <v>4.97966</v>
      </c>
      <c r="G9" s="11">
        <v>0.49432500000000001</v>
      </c>
      <c r="H9" s="12">
        <f t="shared" si="0"/>
        <v>8.3823718380880941</v>
      </c>
      <c r="I9" s="11">
        <f t="shared" si="1"/>
        <v>-1.4050345868222571</v>
      </c>
      <c r="J9" s="11"/>
    </row>
    <row r="10" spans="1:10" x14ac:dyDescent="0.3">
      <c r="A10" s="9" t="s">
        <v>6</v>
      </c>
      <c r="B10" s="10">
        <v>28.916499999999999</v>
      </c>
      <c r="C10" s="11">
        <v>28.916499999999999</v>
      </c>
      <c r="D10" s="11">
        <v>0</v>
      </c>
      <c r="E10" s="12">
        <v>26.99184</v>
      </c>
      <c r="F10" s="11">
        <v>25.85623</v>
      </c>
      <c r="G10" s="11">
        <v>1.1356090000000001</v>
      </c>
      <c r="H10" s="12">
        <f t="shared" si="0"/>
        <v>-6.655923088893883</v>
      </c>
      <c r="I10" s="11">
        <f t="shared" si="1"/>
        <v>-10.583127280272507</v>
      </c>
      <c r="J10" s="11"/>
    </row>
    <row r="11" spans="1:10" x14ac:dyDescent="0.3">
      <c r="A11" s="9" t="s">
        <v>7</v>
      </c>
      <c r="B11" s="10">
        <v>12.331329999999999</v>
      </c>
      <c r="C11" s="11">
        <v>12.331329999999999</v>
      </c>
      <c r="D11" s="11">
        <v>0</v>
      </c>
      <c r="E11" s="12">
        <v>12.09971</v>
      </c>
      <c r="F11" s="11">
        <v>12.09971</v>
      </c>
      <c r="G11" s="11">
        <v>0</v>
      </c>
      <c r="H11" s="12">
        <f t="shared" si="0"/>
        <v>-1.8783050976658602</v>
      </c>
      <c r="I11" s="11">
        <f t="shared" si="1"/>
        <v>-1.8783050976658602</v>
      </c>
      <c r="J11" s="11"/>
    </row>
    <row r="12" spans="1:10" x14ac:dyDescent="0.3">
      <c r="A12" s="9" t="s">
        <v>8</v>
      </c>
      <c r="B12" s="10">
        <v>13.68079</v>
      </c>
      <c r="C12" s="11">
        <v>13.03609</v>
      </c>
      <c r="D12" s="11">
        <v>0.64470700000000003</v>
      </c>
      <c r="E12" s="12">
        <v>12.808199999999999</v>
      </c>
      <c r="F12" s="11">
        <v>12.19164</v>
      </c>
      <c r="G12" s="11">
        <v>0.61656100000000003</v>
      </c>
      <c r="H12" s="12">
        <f t="shared" si="0"/>
        <v>-6.3782135388380405</v>
      </c>
      <c r="I12" s="11">
        <f t="shared" si="1"/>
        <v>-6.4777859005269232</v>
      </c>
      <c r="J12" s="11">
        <f t="shared" si="2"/>
        <v>-4.3657041105494443</v>
      </c>
    </row>
    <row r="13" spans="1:10" x14ac:dyDescent="0.3">
      <c r="A13" s="9" t="s">
        <v>9</v>
      </c>
      <c r="B13" s="10">
        <v>4.6453430000000004</v>
      </c>
      <c r="C13" s="11">
        <v>4.5284120000000003</v>
      </c>
      <c r="D13" s="11">
        <v>0.11693099999999999</v>
      </c>
      <c r="E13" s="12">
        <v>4.3503309999999997</v>
      </c>
      <c r="F13" s="11">
        <v>4.2352860000000003</v>
      </c>
      <c r="G13" s="11">
        <v>0.11504499999999999</v>
      </c>
      <c r="H13" s="12">
        <f t="shared" si="0"/>
        <v>-6.3507043505721903</v>
      </c>
      <c r="I13" s="11">
        <f t="shared" si="1"/>
        <v>-6.4730417638677746</v>
      </c>
      <c r="J13" s="11">
        <f t="shared" si="2"/>
        <v>-1.6129170194388134</v>
      </c>
    </row>
    <row r="14" spans="1:10" x14ac:dyDescent="0.3">
      <c r="A14" s="9" t="s">
        <v>10</v>
      </c>
      <c r="B14" s="10">
        <v>18.048349999999999</v>
      </c>
      <c r="C14" s="11">
        <v>17.905809999999999</v>
      </c>
      <c r="D14" s="11">
        <v>0.142543</v>
      </c>
      <c r="E14" s="12">
        <v>17.384630000000001</v>
      </c>
      <c r="F14" s="11">
        <v>17.242319999999999</v>
      </c>
      <c r="G14" s="11">
        <v>0.14230499999999999</v>
      </c>
      <c r="H14" s="12">
        <f t="shared" si="0"/>
        <v>-3.6774552798455145</v>
      </c>
      <c r="I14" s="11">
        <f t="shared" si="1"/>
        <v>-3.7054453275221815</v>
      </c>
      <c r="J14" s="11">
        <f t="shared" si="2"/>
        <v>-0.16696716078658086</v>
      </c>
    </row>
    <row r="15" spans="1:10" x14ac:dyDescent="0.3">
      <c r="A15" s="9" t="s">
        <v>11</v>
      </c>
      <c r="B15" s="10">
        <v>68.344859999999997</v>
      </c>
      <c r="C15" s="11">
        <v>66.517589999999998</v>
      </c>
      <c r="D15" s="11">
        <v>1.8272790000000001</v>
      </c>
      <c r="E15" s="12">
        <v>65.488429999999994</v>
      </c>
      <c r="F15" s="11">
        <v>63.705719999999999</v>
      </c>
      <c r="G15" s="11">
        <v>1.782702</v>
      </c>
      <c r="H15" s="12">
        <f t="shared" si="0"/>
        <v>-4.1794364638394219</v>
      </c>
      <c r="I15" s="11">
        <f t="shared" si="1"/>
        <v>-4.2272577824903141</v>
      </c>
      <c r="J15" s="11">
        <f t="shared" si="2"/>
        <v>-2.439528938930513</v>
      </c>
    </row>
    <row r="16" spans="1:10" x14ac:dyDescent="0.3">
      <c r="A16" s="13" t="s">
        <v>12</v>
      </c>
      <c r="B16" s="10">
        <v>32.329680000000003</v>
      </c>
      <c r="C16" s="11">
        <v>31.70261</v>
      </c>
      <c r="D16" s="11">
        <v>0.62706300000000004</v>
      </c>
      <c r="E16" s="12">
        <v>30.53379</v>
      </c>
      <c r="F16" s="11">
        <v>29.924410000000002</v>
      </c>
      <c r="G16" s="11">
        <v>0.609379</v>
      </c>
      <c r="H16" s="12">
        <f t="shared" si="0"/>
        <v>-5.5549266185127824</v>
      </c>
      <c r="I16" s="11">
        <f t="shared" si="1"/>
        <v>-5.6090019086756522</v>
      </c>
      <c r="J16" s="11">
        <f t="shared" si="2"/>
        <v>-2.8201313105700754</v>
      </c>
    </row>
    <row r="17" spans="1:10" x14ac:dyDescent="0.3">
      <c r="A17" s="13" t="s">
        <v>13</v>
      </c>
      <c r="B17" s="10">
        <v>26.501629999999999</v>
      </c>
      <c r="C17" s="11">
        <v>25.65391</v>
      </c>
      <c r="D17" s="11">
        <v>0.84772199999999998</v>
      </c>
      <c r="E17" s="12">
        <v>24.965489999999999</v>
      </c>
      <c r="F17" s="11">
        <v>24.137339999999998</v>
      </c>
      <c r="G17" s="11">
        <v>0.82815399999999995</v>
      </c>
      <c r="H17" s="12">
        <f t="shared" si="0"/>
        <v>-5.7963981838098251</v>
      </c>
      <c r="I17" s="11">
        <f t="shared" si="1"/>
        <v>-5.9116524537585171</v>
      </c>
      <c r="J17" s="11">
        <f t="shared" si="2"/>
        <v>-2.3083039015148872</v>
      </c>
    </row>
    <row r="18" spans="1:10" ht="14.4" thickBot="1" x14ac:dyDescent="0.35">
      <c r="A18" s="14" t="s">
        <v>14</v>
      </c>
      <c r="B18" s="15">
        <v>7.990189</v>
      </c>
      <c r="C18" s="16">
        <v>7.5335479999999997</v>
      </c>
      <c r="D18" s="16">
        <v>0.45664100000000002</v>
      </c>
      <c r="E18" s="17">
        <v>5.5219639999999997</v>
      </c>
      <c r="F18" s="16">
        <v>5.253876</v>
      </c>
      <c r="G18" s="16">
        <v>0.26808799999999999</v>
      </c>
      <c r="H18" s="17">
        <f t="shared" si="0"/>
        <v>-30.89069607740193</v>
      </c>
      <c r="I18" s="16">
        <f t="shared" si="1"/>
        <v>-30.260270459549734</v>
      </c>
      <c r="J18" s="16">
        <f t="shared" si="2"/>
        <v>-41.291298854023189</v>
      </c>
    </row>
    <row r="19" spans="1:10" x14ac:dyDescent="0.3">
      <c r="A19" s="27" t="s">
        <v>33</v>
      </c>
      <c r="B19" s="27"/>
      <c r="C19" s="27"/>
      <c r="D19" s="27"/>
      <c r="E19" s="27"/>
      <c r="F19" s="27"/>
      <c r="G19" s="27"/>
      <c r="H19" s="27"/>
      <c r="I19" s="27"/>
      <c r="J19" s="27"/>
    </row>
    <row r="21" spans="1:10" x14ac:dyDescent="0.3">
      <c r="A21" s="28" t="s">
        <v>35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10" x14ac:dyDescent="0.3">
      <c r="A22" s="24"/>
      <c r="B22" s="24"/>
      <c r="C22" s="24"/>
      <c r="D22" s="24"/>
      <c r="E22" s="24"/>
      <c r="F22" s="24"/>
      <c r="G22" s="24"/>
      <c r="H22" s="24"/>
      <c r="I22" s="24"/>
      <c r="J22" s="24"/>
    </row>
    <row r="23" spans="1:10" x14ac:dyDescent="0.3">
      <c r="A23" s="24"/>
      <c r="B23" s="24"/>
      <c r="C23" s="24"/>
      <c r="D23" s="24"/>
      <c r="E23" s="24"/>
      <c r="F23" s="24"/>
      <c r="G23" s="24"/>
      <c r="H23" s="24"/>
      <c r="I23" s="24"/>
      <c r="J23" s="24"/>
    </row>
    <row r="25" spans="1:10" x14ac:dyDescent="0.3">
      <c r="A25" s="23" t="s">
        <v>36</v>
      </c>
      <c r="B25" s="24"/>
      <c r="C25" s="24"/>
      <c r="D25" s="24"/>
      <c r="E25" s="24"/>
      <c r="F25" s="24"/>
      <c r="G25" s="24"/>
      <c r="H25" s="24"/>
      <c r="I25" s="24"/>
      <c r="J25" s="24"/>
    </row>
    <row r="26" spans="1:10" x14ac:dyDescent="0.3">
      <c r="A26" s="24"/>
      <c r="B26" s="24"/>
      <c r="C26" s="24"/>
      <c r="D26" s="24"/>
      <c r="E26" s="24"/>
      <c r="F26" s="24"/>
      <c r="G26" s="24"/>
      <c r="H26" s="24"/>
      <c r="I26" s="24"/>
      <c r="J26" s="24"/>
    </row>
    <row r="27" spans="1:10" x14ac:dyDescent="0.3">
      <c r="A27" s="24"/>
      <c r="B27" s="24"/>
      <c r="C27" s="24"/>
      <c r="D27" s="24"/>
      <c r="E27" s="24"/>
      <c r="F27" s="24"/>
      <c r="G27" s="24"/>
      <c r="H27" s="24"/>
      <c r="I27" s="24"/>
      <c r="J27" s="24"/>
    </row>
  </sheetData>
  <sheetProtection algorithmName="SHA-512" hashValue="ubSiDjOSzrw5jQeE+yF0w+EchLOQi9/S/Eq890hnFLrUnhtGmtGr4VgnZseEbxMeYGhHVX0TzKr4xPlIAuEcZA==" saltValue="Tt9TTUF84JkqARJKu21k7Q==" spinCount="100000" sheet="1" objects="1" scenarios="1"/>
  <mergeCells count="6">
    <mergeCell ref="A25:J27"/>
    <mergeCell ref="B2:D2"/>
    <mergeCell ref="E2:G2"/>
    <mergeCell ref="H2:J2"/>
    <mergeCell ref="A19:J19"/>
    <mergeCell ref="A21:J23"/>
  </mergeCells>
  <pageMargins left="0.7" right="0.7" top="2" bottom="0.75" header="0.3" footer="0.3"/>
  <pageSetup orientation="landscape" r:id="rId1"/>
  <headerFooter>
    <oddHeader>&amp;L&amp;"Times New Roman,Regular"&amp;G 
&amp;C&amp;"Times New Roman,Bold"&amp;12
Real GDP by Sector in 
&amp;A&amp;R&amp;"Times New Roman,Bold Italic"&amp;12&amp;U
COVID-19 Data Brief 22-01
&amp;USupplemental Data</oddHeader>
    <oddFooter xml:space="preserve">&amp;L&amp;"Times New Roman,Regular"&amp;10
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3D88D-333D-4ACD-B054-D30942ECB36B}">
  <dimension ref="A1:J27"/>
  <sheetViews>
    <sheetView view="pageLayout" zoomScaleNormal="120" workbookViewId="0">
      <selection activeCell="C20" sqref="C20"/>
    </sheetView>
  </sheetViews>
  <sheetFormatPr defaultRowHeight="13.8" x14ac:dyDescent="0.3"/>
  <cols>
    <col min="1" max="1" width="47.44140625" style="4" customWidth="1"/>
    <col min="2" max="2" width="5.44140625" style="18" bestFit="1" customWidth="1"/>
    <col min="3" max="3" width="5.77734375" style="4" bestFit="1" customWidth="1"/>
    <col min="4" max="4" width="9.6640625" style="4" bestFit="1" customWidth="1"/>
    <col min="5" max="5" width="5.44140625" style="4" bestFit="1" customWidth="1"/>
    <col min="6" max="6" width="5.77734375" style="4" bestFit="1" customWidth="1"/>
    <col min="7" max="7" width="9.6640625" style="4" bestFit="1" customWidth="1"/>
    <col min="8" max="9" width="6.109375" style="4" bestFit="1" customWidth="1"/>
    <col min="10" max="10" width="9.6640625" style="4" bestFit="1" customWidth="1"/>
    <col min="11" max="16384" width="8.88671875" style="4"/>
  </cols>
  <sheetData>
    <row r="1" spans="1:10" ht="14.4" thickBot="1" x14ac:dyDescent="0.35">
      <c r="A1" s="1" t="s">
        <v>21</v>
      </c>
      <c r="B1" s="2"/>
      <c r="C1" s="3"/>
      <c r="D1" s="3"/>
      <c r="E1" s="3"/>
      <c r="F1" s="3"/>
      <c r="G1" s="3"/>
      <c r="H1" s="3"/>
      <c r="I1" s="3"/>
      <c r="J1" s="3"/>
    </row>
    <row r="2" spans="1:10" ht="14.4" thickBot="1" x14ac:dyDescent="0.35">
      <c r="A2" s="5"/>
      <c r="B2" s="25">
        <v>2019</v>
      </c>
      <c r="C2" s="25"/>
      <c r="D2" s="25"/>
      <c r="E2" s="26">
        <v>2020</v>
      </c>
      <c r="F2" s="26"/>
      <c r="G2" s="26"/>
      <c r="H2" s="26" t="s">
        <v>18</v>
      </c>
      <c r="I2" s="26"/>
      <c r="J2" s="26"/>
    </row>
    <row r="3" spans="1:10" x14ac:dyDescent="0.3">
      <c r="A3" s="6"/>
      <c r="B3" s="7" t="s">
        <v>17</v>
      </c>
      <c r="C3" s="8" t="s">
        <v>15</v>
      </c>
      <c r="D3" s="8" t="s">
        <v>16</v>
      </c>
      <c r="E3" s="7" t="s">
        <v>17</v>
      </c>
      <c r="F3" s="8" t="s">
        <v>15</v>
      </c>
      <c r="G3" s="8" t="s">
        <v>16</v>
      </c>
      <c r="H3" s="7" t="s">
        <v>17</v>
      </c>
      <c r="I3" s="8" t="s">
        <v>15</v>
      </c>
      <c r="J3" s="8" t="s">
        <v>16</v>
      </c>
    </row>
    <row r="4" spans="1:10" x14ac:dyDescent="0.3">
      <c r="A4" s="9" t="s">
        <v>0</v>
      </c>
      <c r="B4" s="10">
        <v>64.337159999999997</v>
      </c>
      <c r="C4" s="11">
        <v>64.337159999999997</v>
      </c>
      <c r="D4" s="11"/>
      <c r="E4" s="12">
        <v>62.137009999999997</v>
      </c>
      <c r="F4" s="11">
        <v>62.137009999999997</v>
      </c>
      <c r="G4" s="11"/>
      <c r="H4" s="12">
        <f>100*(E4-B4)/B4</f>
        <v>-3.4197188685356967</v>
      </c>
      <c r="I4" s="11">
        <f>100*(F4-C4)/C4</f>
        <v>-3.4197188685356967</v>
      </c>
      <c r="J4" s="11"/>
    </row>
    <row r="5" spans="1:10" x14ac:dyDescent="0.3">
      <c r="A5" s="9" t="s">
        <v>1</v>
      </c>
      <c r="B5" s="10">
        <v>57.887419999999999</v>
      </c>
      <c r="C5" s="11">
        <v>57.887419999999999</v>
      </c>
      <c r="D5" s="11"/>
      <c r="E5" s="12">
        <v>55.71011</v>
      </c>
      <c r="F5" s="11">
        <v>55.71011</v>
      </c>
      <c r="G5" s="11"/>
      <c r="H5" s="12">
        <f t="shared" ref="H5:I18" si="0">100*(E5-B5)/B5</f>
        <v>-3.7612835396706203</v>
      </c>
      <c r="I5" s="11">
        <f t="shared" si="0"/>
        <v>-3.7612835396706203</v>
      </c>
      <c r="J5" s="11"/>
    </row>
    <row r="6" spans="1:10" x14ac:dyDescent="0.3">
      <c r="A6" s="9" t="s">
        <v>2</v>
      </c>
      <c r="B6" s="10">
        <v>0.49036099999999999</v>
      </c>
      <c r="C6" s="11">
        <v>0.49036099999999999</v>
      </c>
      <c r="D6" s="11"/>
      <c r="E6" s="12">
        <v>0.422456</v>
      </c>
      <c r="F6" s="11">
        <v>0.422456</v>
      </c>
      <c r="G6" s="11"/>
      <c r="H6" s="12">
        <f t="shared" si="0"/>
        <v>-13.84796099200385</v>
      </c>
      <c r="I6" s="11">
        <f t="shared" si="0"/>
        <v>-13.84796099200385</v>
      </c>
      <c r="J6" s="11"/>
    </row>
    <row r="7" spans="1:10" x14ac:dyDescent="0.3">
      <c r="A7" s="9" t="s">
        <v>3</v>
      </c>
      <c r="B7" s="10">
        <v>6.9100000000000003E-3</v>
      </c>
      <c r="C7" s="11">
        <v>6.9100000000000003E-3</v>
      </c>
      <c r="D7" s="11"/>
      <c r="E7" s="12">
        <v>6.4580000000000002E-3</v>
      </c>
      <c r="F7" s="11">
        <v>6.4580000000000002E-3</v>
      </c>
      <c r="G7" s="11"/>
      <c r="H7" s="12">
        <f t="shared" si="0"/>
        <v>-6.5412445730824915</v>
      </c>
      <c r="I7" s="11">
        <f t="shared" si="0"/>
        <v>-6.5412445730824915</v>
      </c>
      <c r="J7" s="11"/>
    </row>
    <row r="8" spans="1:10" x14ac:dyDescent="0.3">
      <c r="A8" s="9" t="s">
        <v>4</v>
      </c>
      <c r="B8" s="10">
        <v>0.90947299999999998</v>
      </c>
      <c r="C8" s="11">
        <v>0.90947299999999998</v>
      </c>
      <c r="D8" s="11"/>
      <c r="E8" s="12">
        <v>0.94109399999999999</v>
      </c>
      <c r="F8" s="11">
        <v>0.94109399999999999</v>
      </c>
      <c r="G8" s="11"/>
      <c r="H8" s="12">
        <f t="shared" si="0"/>
        <v>3.4768486804995873</v>
      </c>
      <c r="I8" s="11">
        <f t="shared" si="0"/>
        <v>3.4768486804995873</v>
      </c>
      <c r="J8" s="11"/>
    </row>
    <row r="9" spans="1:10" x14ac:dyDescent="0.3">
      <c r="A9" s="9" t="s">
        <v>5</v>
      </c>
      <c r="B9" s="10">
        <v>2.1132379999999999</v>
      </c>
      <c r="C9" s="11">
        <v>2.1132379999999999</v>
      </c>
      <c r="D9" s="11"/>
      <c r="E9" s="12">
        <v>2.0533670000000002</v>
      </c>
      <c r="F9" s="11">
        <v>2.0533670000000002</v>
      </c>
      <c r="G9" s="11"/>
      <c r="H9" s="12">
        <f t="shared" si="0"/>
        <v>-2.8331404224228312</v>
      </c>
      <c r="I9" s="11">
        <f t="shared" si="0"/>
        <v>-2.8331404224228312</v>
      </c>
      <c r="J9" s="11"/>
    </row>
    <row r="10" spans="1:10" x14ac:dyDescent="0.3">
      <c r="A10" s="9" t="s">
        <v>6</v>
      </c>
      <c r="B10" s="10">
        <v>1.1343220000000001</v>
      </c>
      <c r="C10" s="11">
        <v>1.1343220000000001</v>
      </c>
      <c r="D10" s="11"/>
      <c r="E10" s="12">
        <v>1.0916980000000001</v>
      </c>
      <c r="F10" s="11">
        <v>1.0916980000000001</v>
      </c>
      <c r="G10" s="11"/>
      <c r="H10" s="12">
        <f t="shared" si="0"/>
        <v>-3.7576631679540724</v>
      </c>
      <c r="I10" s="11">
        <f t="shared" si="0"/>
        <v>-3.7576631679540724</v>
      </c>
      <c r="J10" s="11"/>
    </row>
    <row r="11" spans="1:10" x14ac:dyDescent="0.3">
      <c r="A11" s="9" t="s">
        <v>7</v>
      </c>
      <c r="B11" s="10">
        <v>1.7915019999999999</v>
      </c>
      <c r="C11" s="11">
        <v>1.7915019999999999</v>
      </c>
      <c r="D11" s="11"/>
      <c r="E11" s="12">
        <v>1.7790680000000001</v>
      </c>
      <c r="F11" s="11">
        <v>1.7790680000000001</v>
      </c>
      <c r="G11" s="11"/>
      <c r="H11" s="12">
        <f t="shared" si="0"/>
        <v>-0.69405448612392473</v>
      </c>
      <c r="I11" s="11">
        <f t="shared" si="0"/>
        <v>-0.69405448612392473</v>
      </c>
      <c r="J11" s="11"/>
    </row>
    <row r="12" spans="1:10" x14ac:dyDescent="0.3">
      <c r="A12" s="9" t="s">
        <v>8</v>
      </c>
      <c r="B12" s="10">
        <v>2.7987299999999999</v>
      </c>
      <c r="C12" s="11">
        <v>2.7987299999999999</v>
      </c>
      <c r="D12" s="11"/>
      <c r="E12" s="12">
        <v>2.6331630000000001</v>
      </c>
      <c r="F12" s="11">
        <v>2.6331630000000001</v>
      </c>
      <c r="G12" s="11"/>
      <c r="H12" s="12">
        <f t="shared" si="0"/>
        <v>-5.915790376349265</v>
      </c>
      <c r="I12" s="11">
        <f t="shared" si="0"/>
        <v>-5.915790376349265</v>
      </c>
      <c r="J12" s="11"/>
    </row>
    <row r="13" spans="1:10" x14ac:dyDescent="0.3">
      <c r="A13" s="9" t="s">
        <v>9</v>
      </c>
      <c r="B13" s="10">
        <v>1.146598</v>
      </c>
      <c r="C13" s="11">
        <v>1.146598</v>
      </c>
      <c r="D13" s="11"/>
      <c r="E13" s="12">
        <v>1.1077600000000001</v>
      </c>
      <c r="F13" s="11">
        <v>1.1077600000000001</v>
      </c>
      <c r="G13" s="11"/>
      <c r="H13" s="12">
        <f t="shared" si="0"/>
        <v>-3.3872377241195193</v>
      </c>
      <c r="I13" s="11">
        <f t="shared" si="0"/>
        <v>-3.3872377241195193</v>
      </c>
      <c r="J13" s="11"/>
    </row>
    <row r="14" spans="1:10" x14ac:dyDescent="0.3">
      <c r="A14" s="9" t="s">
        <v>10</v>
      </c>
      <c r="B14" s="10">
        <v>1.1664289999999999</v>
      </c>
      <c r="C14" s="11">
        <v>1.1664289999999999</v>
      </c>
      <c r="D14" s="11"/>
      <c r="E14" s="12">
        <v>1.1806680000000001</v>
      </c>
      <c r="F14" s="11">
        <v>1.1806680000000001</v>
      </c>
      <c r="G14" s="11"/>
      <c r="H14" s="12">
        <f t="shared" si="0"/>
        <v>1.2207343953211136</v>
      </c>
      <c r="I14" s="11">
        <f t="shared" si="0"/>
        <v>1.2207343953211136</v>
      </c>
      <c r="J14" s="11"/>
    </row>
    <row r="15" spans="1:10" x14ac:dyDescent="0.3">
      <c r="A15" s="9" t="s">
        <v>11</v>
      </c>
      <c r="B15" s="10">
        <v>25.98781</v>
      </c>
      <c r="C15" s="11">
        <v>25.98781</v>
      </c>
      <c r="D15" s="11"/>
      <c r="E15" s="12">
        <v>25.707519999999999</v>
      </c>
      <c r="F15" s="11">
        <v>25.707519999999999</v>
      </c>
      <c r="G15" s="11"/>
      <c r="H15" s="12">
        <f t="shared" si="0"/>
        <v>-1.0785441328068845</v>
      </c>
      <c r="I15" s="11">
        <f t="shared" si="0"/>
        <v>-1.0785441328068845</v>
      </c>
      <c r="J15" s="11"/>
    </row>
    <row r="16" spans="1:10" x14ac:dyDescent="0.3">
      <c r="A16" s="13" t="s">
        <v>12</v>
      </c>
      <c r="B16" s="10">
        <v>8.1168940000000003</v>
      </c>
      <c r="C16" s="11">
        <v>8.1168940000000003</v>
      </c>
      <c r="D16" s="11"/>
      <c r="E16" s="12">
        <v>7.7631639999999997</v>
      </c>
      <c r="F16" s="11">
        <v>7.7631639999999997</v>
      </c>
      <c r="G16" s="11"/>
      <c r="H16" s="12">
        <f t="shared" si="0"/>
        <v>-4.3579477568636538</v>
      </c>
      <c r="I16" s="11">
        <f t="shared" si="0"/>
        <v>-4.3579477568636538</v>
      </c>
      <c r="J16" s="11"/>
    </row>
    <row r="17" spans="1:10" x14ac:dyDescent="0.3">
      <c r="A17" s="13" t="s">
        <v>13</v>
      </c>
      <c r="B17" s="10">
        <v>5.557855</v>
      </c>
      <c r="C17" s="11">
        <v>5.557855</v>
      </c>
      <c r="D17" s="11"/>
      <c r="E17" s="12">
        <v>5.0993440000000003</v>
      </c>
      <c r="F17" s="11">
        <v>5.0993440000000003</v>
      </c>
      <c r="G17" s="11"/>
      <c r="H17" s="12">
        <f t="shared" si="0"/>
        <v>-8.2497834146446731</v>
      </c>
      <c r="I17" s="11">
        <f t="shared" si="0"/>
        <v>-8.2497834146446731</v>
      </c>
      <c r="J17" s="11"/>
    </row>
    <row r="18" spans="1:10" ht="14.4" thickBot="1" x14ac:dyDescent="0.35">
      <c r="A18" s="14" t="s">
        <v>14</v>
      </c>
      <c r="B18" s="15">
        <v>1.751935</v>
      </c>
      <c r="C18" s="16">
        <v>1.751935</v>
      </c>
      <c r="D18" s="16"/>
      <c r="E18" s="17">
        <v>1.2376499999999999</v>
      </c>
      <c r="F18" s="16">
        <v>1.2376499999999999</v>
      </c>
      <c r="G18" s="16"/>
      <c r="H18" s="17">
        <f t="shared" si="0"/>
        <v>-29.355255760059599</v>
      </c>
      <c r="I18" s="16">
        <f t="shared" si="0"/>
        <v>-29.355255760059599</v>
      </c>
      <c r="J18" s="16"/>
    </row>
    <row r="19" spans="1:10" x14ac:dyDescent="0.3">
      <c r="A19" s="27" t="s">
        <v>33</v>
      </c>
      <c r="B19" s="27"/>
      <c r="C19" s="27"/>
      <c r="D19" s="27"/>
      <c r="E19" s="27"/>
      <c r="F19" s="27"/>
      <c r="G19" s="27"/>
      <c r="H19" s="27"/>
      <c r="I19" s="27"/>
      <c r="J19" s="27"/>
    </row>
    <row r="21" spans="1:10" x14ac:dyDescent="0.3">
      <c r="A21" s="28" t="s">
        <v>35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10" x14ac:dyDescent="0.3">
      <c r="A22" s="24"/>
      <c r="B22" s="24"/>
      <c r="C22" s="24"/>
      <c r="D22" s="24"/>
      <c r="E22" s="24"/>
      <c r="F22" s="24"/>
      <c r="G22" s="24"/>
      <c r="H22" s="24"/>
      <c r="I22" s="24"/>
      <c r="J22" s="24"/>
    </row>
    <row r="23" spans="1:10" x14ac:dyDescent="0.3">
      <c r="A23" s="24"/>
      <c r="B23" s="24"/>
      <c r="C23" s="24"/>
      <c r="D23" s="24"/>
      <c r="E23" s="24"/>
      <c r="F23" s="24"/>
      <c r="G23" s="24"/>
      <c r="H23" s="24"/>
      <c r="I23" s="24"/>
      <c r="J23" s="24"/>
    </row>
    <row r="25" spans="1:10" x14ac:dyDescent="0.3">
      <c r="A25" s="23" t="s">
        <v>36</v>
      </c>
      <c r="B25" s="24"/>
      <c r="C25" s="24"/>
      <c r="D25" s="24"/>
      <c r="E25" s="24"/>
      <c r="F25" s="24"/>
      <c r="G25" s="24"/>
      <c r="H25" s="24"/>
      <c r="I25" s="24"/>
      <c r="J25" s="24"/>
    </row>
    <row r="26" spans="1:10" x14ac:dyDescent="0.3">
      <c r="A26" s="24"/>
      <c r="B26" s="24"/>
      <c r="C26" s="24"/>
      <c r="D26" s="24"/>
      <c r="E26" s="24"/>
      <c r="F26" s="24"/>
      <c r="G26" s="24"/>
      <c r="H26" s="24"/>
      <c r="I26" s="24"/>
      <c r="J26" s="24"/>
    </row>
    <row r="27" spans="1:10" x14ac:dyDescent="0.3">
      <c r="A27" s="24"/>
      <c r="B27" s="24"/>
      <c r="C27" s="24"/>
      <c r="D27" s="24"/>
      <c r="E27" s="24"/>
      <c r="F27" s="24"/>
      <c r="G27" s="24"/>
      <c r="H27" s="24"/>
      <c r="I27" s="24"/>
      <c r="J27" s="24"/>
    </row>
  </sheetData>
  <sheetProtection algorithmName="SHA-512" hashValue="t3pMPz1pFPFCijdtH/VIocLnlbsQc17yrvdvIA/JP83rESWanw5lyDMdDwnaEk0vNMdPdHCiYJDKNCk47CHGlg==" saltValue="F+QLlRbabFx1iRBtBRvcHg==" spinCount="100000" sheet="1" objects="1" scenarios="1"/>
  <mergeCells count="6">
    <mergeCell ref="A25:J27"/>
    <mergeCell ref="B2:D2"/>
    <mergeCell ref="E2:G2"/>
    <mergeCell ref="H2:J2"/>
    <mergeCell ref="A19:J19"/>
    <mergeCell ref="A21:J23"/>
  </mergeCells>
  <pageMargins left="0.7" right="0.7" top="2" bottom="0.75" header="0.3" footer="0.3"/>
  <pageSetup orientation="landscape" r:id="rId1"/>
  <headerFooter>
    <oddHeader>&amp;L&amp;"Times New Roman,Regular"&amp;G 
&amp;C&amp;"Times New Roman,Bold"&amp;12
Real GDP by Sector in 
&amp;A&amp;R&amp;"Times New Roman,Bold Italic"&amp;12&amp;U
COVID-19 Data Brief 22-01
&amp;USupplemental Data</oddHeader>
    <oddFooter xml:space="preserve">&amp;L&amp;"Times New Roman,Regular"&amp;10
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F4BFF-2B90-45B9-98EE-A4B77FE2FFAA}">
  <dimension ref="A1:J27"/>
  <sheetViews>
    <sheetView view="pageLayout" zoomScaleNormal="120" workbookViewId="0">
      <selection activeCell="C20" sqref="C20"/>
    </sheetView>
  </sheetViews>
  <sheetFormatPr defaultRowHeight="13.8" x14ac:dyDescent="0.3"/>
  <cols>
    <col min="1" max="1" width="47.44140625" style="4" customWidth="1"/>
    <col min="2" max="2" width="6.44140625" style="18" bestFit="1" customWidth="1"/>
    <col min="3" max="3" width="6.44140625" style="4" bestFit="1" customWidth="1"/>
    <col min="4" max="4" width="9.6640625" style="4" bestFit="1" customWidth="1"/>
    <col min="5" max="6" width="6.44140625" style="4" bestFit="1" customWidth="1"/>
    <col min="7" max="7" width="9.6640625" style="4" bestFit="1" customWidth="1"/>
    <col min="8" max="9" width="6.109375" style="4" bestFit="1" customWidth="1"/>
    <col min="10" max="10" width="9.6640625" style="4" bestFit="1" customWidth="1"/>
    <col min="11" max="16384" width="8.88671875" style="4"/>
  </cols>
  <sheetData>
    <row r="1" spans="1:10" ht="14.4" thickBot="1" x14ac:dyDescent="0.35">
      <c r="A1" s="1" t="s">
        <v>22</v>
      </c>
      <c r="B1" s="2"/>
      <c r="C1" s="3"/>
      <c r="D1" s="3"/>
      <c r="E1" s="3"/>
      <c r="F1" s="3"/>
      <c r="G1" s="3"/>
      <c r="H1" s="3"/>
      <c r="I1" s="3"/>
      <c r="J1" s="3"/>
    </row>
    <row r="2" spans="1:10" ht="14.4" thickBot="1" x14ac:dyDescent="0.35">
      <c r="A2" s="5"/>
      <c r="B2" s="25">
        <v>2019</v>
      </c>
      <c r="C2" s="25"/>
      <c r="D2" s="25"/>
      <c r="E2" s="26">
        <v>2020</v>
      </c>
      <c r="F2" s="26"/>
      <c r="G2" s="26"/>
      <c r="H2" s="26" t="s">
        <v>18</v>
      </c>
      <c r="I2" s="26"/>
      <c r="J2" s="26"/>
    </row>
    <row r="3" spans="1:10" x14ac:dyDescent="0.3">
      <c r="A3" s="6"/>
      <c r="B3" s="7" t="s">
        <v>17</v>
      </c>
      <c r="C3" s="8" t="s">
        <v>15</v>
      </c>
      <c r="D3" s="8" t="s">
        <v>16</v>
      </c>
      <c r="E3" s="7" t="s">
        <v>17</v>
      </c>
      <c r="F3" s="8" t="s">
        <v>15</v>
      </c>
      <c r="G3" s="8" t="s">
        <v>16</v>
      </c>
      <c r="H3" s="7" t="s">
        <v>17</v>
      </c>
      <c r="I3" s="8" t="s">
        <v>15</v>
      </c>
      <c r="J3" s="8" t="s">
        <v>16</v>
      </c>
    </row>
    <row r="4" spans="1:10" x14ac:dyDescent="0.3">
      <c r="A4" s="9" t="s">
        <v>0</v>
      </c>
      <c r="B4" s="10">
        <v>124.9903</v>
      </c>
      <c r="C4" s="11">
        <v>124.9903</v>
      </c>
      <c r="D4" s="11"/>
      <c r="E4" s="12">
        <v>122.3421</v>
      </c>
      <c r="F4" s="11">
        <v>122.3421</v>
      </c>
      <c r="G4" s="11"/>
      <c r="H4" s="12">
        <f>100*(E4-B4)/B4</f>
        <v>-2.1187244130144522</v>
      </c>
      <c r="I4" s="11">
        <f>100*(F4-C4)/C4</f>
        <v>-2.1187244130144522</v>
      </c>
      <c r="J4" s="11"/>
    </row>
    <row r="5" spans="1:10" x14ac:dyDescent="0.3">
      <c r="A5" s="9" t="s">
        <v>1</v>
      </c>
      <c r="B5" s="10">
        <v>83.940380000000005</v>
      </c>
      <c r="C5" s="11">
        <v>83.940380000000005</v>
      </c>
      <c r="D5" s="11"/>
      <c r="E5" s="12">
        <v>80.783739999999995</v>
      </c>
      <c r="F5" s="11">
        <v>80.783739999999995</v>
      </c>
      <c r="G5" s="11"/>
      <c r="H5" s="12">
        <f t="shared" ref="H5:I18" si="0">100*(E5-B5)/B5</f>
        <v>-3.7605738739805679</v>
      </c>
      <c r="I5" s="11">
        <f t="shared" si="0"/>
        <v>-3.7605738739805679</v>
      </c>
      <c r="J5" s="11"/>
    </row>
    <row r="6" spans="1:10" x14ac:dyDescent="0.3">
      <c r="A6" s="9" t="s">
        <v>2</v>
      </c>
      <c r="B6" s="10">
        <v>2.7899999999999999E-3</v>
      </c>
      <c r="C6" s="11">
        <v>2.7899999999999999E-3</v>
      </c>
      <c r="D6" s="11"/>
      <c r="E6" s="12">
        <v>8.4400000000000002E-4</v>
      </c>
      <c r="F6" s="11">
        <v>8.4400000000000002E-4</v>
      </c>
      <c r="G6" s="11"/>
      <c r="H6" s="12">
        <f t="shared" si="0"/>
        <v>-69.749103942652326</v>
      </c>
      <c r="I6" s="11">
        <f t="shared" si="0"/>
        <v>-69.749103942652326</v>
      </c>
      <c r="J6" s="11"/>
    </row>
    <row r="7" spans="1:10" x14ac:dyDescent="0.3">
      <c r="A7" s="9" t="s">
        <v>3</v>
      </c>
      <c r="B7" s="10">
        <v>0</v>
      </c>
      <c r="C7" s="11">
        <v>0</v>
      </c>
      <c r="D7" s="11"/>
      <c r="E7" s="12">
        <v>0</v>
      </c>
      <c r="F7" s="11">
        <v>0</v>
      </c>
      <c r="G7" s="11"/>
      <c r="H7" s="12"/>
      <c r="I7" s="11"/>
      <c r="J7" s="11"/>
    </row>
    <row r="8" spans="1:10" x14ac:dyDescent="0.3">
      <c r="A8" s="9" t="s">
        <v>4</v>
      </c>
      <c r="B8" s="10">
        <v>1.2172970000000001</v>
      </c>
      <c r="C8" s="11">
        <v>1.2172970000000001</v>
      </c>
      <c r="D8" s="11"/>
      <c r="E8" s="12">
        <v>1.213055</v>
      </c>
      <c r="F8" s="11">
        <v>1.213055</v>
      </c>
      <c r="G8" s="11"/>
      <c r="H8" s="12">
        <f t="shared" si="0"/>
        <v>-0.34847699452147496</v>
      </c>
      <c r="I8" s="11">
        <f t="shared" si="0"/>
        <v>-0.34847699452147496</v>
      </c>
      <c r="J8" s="11"/>
    </row>
    <row r="9" spans="1:10" x14ac:dyDescent="0.3">
      <c r="A9" s="9" t="s">
        <v>5</v>
      </c>
      <c r="B9" s="10">
        <v>1.4011480000000001</v>
      </c>
      <c r="C9" s="11">
        <v>1.4011480000000001</v>
      </c>
      <c r="D9" s="11"/>
      <c r="E9" s="12">
        <v>1.4036789999999999</v>
      </c>
      <c r="F9" s="11">
        <v>1.4036789999999999</v>
      </c>
      <c r="G9" s="11"/>
      <c r="H9" s="12">
        <f t="shared" si="0"/>
        <v>0.18063759146070499</v>
      </c>
      <c r="I9" s="11">
        <f t="shared" si="0"/>
        <v>0.18063759146070499</v>
      </c>
      <c r="J9" s="11"/>
    </row>
    <row r="10" spans="1:10" x14ac:dyDescent="0.3">
      <c r="A10" s="9" t="s">
        <v>6</v>
      </c>
      <c r="B10" s="10">
        <v>0.23322499999999999</v>
      </c>
      <c r="C10" s="11">
        <v>0.23322499999999999</v>
      </c>
      <c r="D10" s="11"/>
      <c r="E10" s="12">
        <v>0.22437699999999999</v>
      </c>
      <c r="F10" s="11">
        <v>0.22437699999999999</v>
      </c>
      <c r="G10" s="11"/>
      <c r="H10" s="12">
        <f t="shared" si="0"/>
        <v>-3.7937613892164199</v>
      </c>
      <c r="I10" s="11">
        <f t="shared" si="0"/>
        <v>-3.7937613892164199</v>
      </c>
      <c r="J10" s="11"/>
    </row>
    <row r="11" spans="1:10" x14ac:dyDescent="0.3">
      <c r="A11" s="9" t="s">
        <v>7</v>
      </c>
      <c r="B11" s="10">
        <v>1.2788729999999999</v>
      </c>
      <c r="C11" s="11">
        <v>1.2788729999999999</v>
      </c>
      <c r="D11" s="11"/>
      <c r="E11" s="12">
        <v>1.3577809999999999</v>
      </c>
      <c r="F11" s="11">
        <v>1.3577809999999999</v>
      </c>
      <c r="G11" s="11"/>
      <c r="H11" s="12">
        <f t="shared" si="0"/>
        <v>6.1701200979299733</v>
      </c>
      <c r="I11" s="11">
        <f t="shared" si="0"/>
        <v>6.1701200979299733</v>
      </c>
      <c r="J11" s="11"/>
    </row>
    <row r="12" spans="1:10" x14ac:dyDescent="0.3">
      <c r="A12" s="9" t="s">
        <v>8</v>
      </c>
      <c r="B12" s="10">
        <v>1.67394</v>
      </c>
      <c r="C12" s="11">
        <v>1.67394</v>
      </c>
      <c r="D12" s="11"/>
      <c r="E12" s="12">
        <v>1.516302</v>
      </c>
      <c r="F12" s="11">
        <v>1.516302</v>
      </c>
      <c r="G12" s="11"/>
      <c r="H12" s="12">
        <f t="shared" si="0"/>
        <v>-9.4171834115918109</v>
      </c>
      <c r="I12" s="11">
        <f t="shared" si="0"/>
        <v>-9.4171834115918109</v>
      </c>
      <c r="J12" s="11"/>
    </row>
    <row r="13" spans="1:10" x14ac:dyDescent="0.3">
      <c r="A13" s="9" t="s">
        <v>9</v>
      </c>
      <c r="B13" s="10">
        <v>0.60664499999999999</v>
      </c>
      <c r="C13" s="11">
        <v>0.60664499999999999</v>
      </c>
      <c r="D13" s="11"/>
      <c r="E13" s="12">
        <v>0.42100700000000002</v>
      </c>
      <c r="F13" s="11">
        <v>0.42100700000000002</v>
      </c>
      <c r="G13" s="11"/>
      <c r="H13" s="12">
        <f t="shared" si="0"/>
        <v>-30.600763214070827</v>
      </c>
      <c r="I13" s="11">
        <f t="shared" si="0"/>
        <v>-30.600763214070827</v>
      </c>
      <c r="J13" s="11"/>
    </row>
    <row r="14" spans="1:10" x14ac:dyDescent="0.3">
      <c r="A14" s="9" t="s">
        <v>10</v>
      </c>
      <c r="B14" s="10">
        <v>9.2789889999999993</v>
      </c>
      <c r="C14" s="11">
        <v>9.2789889999999993</v>
      </c>
      <c r="D14" s="11"/>
      <c r="E14" s="12">
        <v>10.47467</v>
      </c>
      <c r="F14" s="11">
        <v>10.47467</v>
      </c>
      <c r="G14" s="11"/>
      <c r="H14" s="12">
        <f t="shared" si="0"/>
        <v>12.885897375242072</v>
      </c>
      <c r="I14" s="11">
        <f t="shared" si="0"/>
        <v>12.885897375242072</v>
      </c>
      <c r="J14" s="11"/>
    </row>
    <row r="15" spans="1:10" x14ac:dyDescent="0.3">
      <c r="A15" s="9" t="s">
        <v>11</v>
      </c>
      <c r="B15" s="10">
        <v>14.79242</v>
      </c>
      <c r="C15" s="11">
        <v>14.79242</v>
      </c>
      <c r="D15" s="11"/>
      <c r="E15" s="12">
        <v>14.732279999999999</v>
      </c>
      <c r="F15" s="11">
        <v>14.732279999999999</v>
      </c>
      <c r="G15" s="11"/>
      <c r="H15" s="12">
        <f t="shared" si="0"/>
        <v>-0.40655957578273555</v>
      </c>
      <c r="I15" s="11">
        <f t="shared" si="0"/>
        <v>-0.40655957578273555</v>
      </c>
      <c r="J15" s="11"/>
    </row>
    <row r="16" spans="1:10" x14ac:dyDescent="0.3">
      <c r="A16" s="13" t="s">
        <v>12</v>
      </c>
      <c r="B16" s="10">
        <v>29.974920000000001</v>
      </c>
      <c r="C16" s="11">
        <v>29.974920000000001</v>
      </c>
      <c r="D16" s="11"/>
      <c r="E16" s="12">
        <v>29.905290000000001</v>
      </c>
      <c r="F16" s="11">
        <v>29.905290000000001</v>
      </c>
      <c r="G16" s="11"/>
      <c r="H16" s="12">
        <f t="shared" si="0"/>
        <v>-0.23229419794948603</v>
      </c>
      <c r="I16" s="11">
        <f t="shared" si="0"/>
        <v>-0.23229419794948603</v>
      </c>
      <c r="J16" s="11"/>
    </row>
    <row r="17" spans="1:10" x14ac:dyDescent="0.3">
      <c r="A17" s="13" t="s">
        <v>13</v>
      </c>
      <c r="B17" s="10">
        <v>10.01647</v>
      </c>
      <c r="C17" s="11">
        <v>10.01647</v>
      </c>
      <c r="D17" s="11"/>
      <c r="E17" s="12">
        <v>9.4129229999999993</v>
      </c>
      <c r="F17" s="11">
        <v>9.4129229999999993</v>
      </c>
      <c r="G17" s="11"/>
      <c r="H17" s="12">
        <f t="shared" si="0"/>
        <v>-6.0255459258601158</v>
      </c>
      <c r="I17" s="11">
        <f t="shared" si="0"/>
        <v>-6.0255459258601158</v>
      </c>
      <c r="J17" s="11"/>
    </row>
    <row r="18" spans="1:10" ht="14.4" thickBot="1" x14ac:dyDescent="0.35">
      <c r="A18" s="14" t="s">
        <v>14</v>
      </c>
      <c r="B18" s="15">
        <v>5.4499930000000001</v>
      </c>
      <c r="C18" s="16">
        <v>5.4499930000000001</v>
      </c>
      <c r="D18" s="16"/>
      <c r="E18" s="17">
        <v>3.0168940000000002</v>
      </c>
      <c r="F18" s="16">
        <v>3.0168940000000002</v>
      </c>
      <c r="G18" s="16"/>
      <c r="H18" s="17">
        <f t="shared" si="0"/>
        <v>-44.644075689638498</v>
      </c>
      <c r="I18" s="16">
        <f t="shared" si="0"/>
        <v>-44.644075689638498</v>
      </c>
      <c r="J18" s="16"/>
    </row>
    <row r="19" spans="1:10" x14ac:dyDescent="0.3">
      <c r="A19" s="27" t="s">
        <v>33</v>
      </c>
      <c r="B19" s="27"/>
      <c r="C19" s="27"/>
      <c r="D19" s="27"/>
      <c r="E19" s="27"/>
      <c r="F19" s="27"/>
      <c r="G19" s="27"/>
      <c r="H19" s="27"/>
      <c r="I19" s="27"/>
      <c r="J19" s="27"/>
    </row>
    <row r="21" spans="1:10" x14ac:dyDescent="0.3">
      <c r="A21" s="28" t="s">
        <v>35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10" x14ac:dyDescent="0.3">
      <c r="A22" s="24"/>
      <c r="B22" s="24"/>
      <c r="C22" s="24"/>
      <c r="D22" s="24"/>
      <c r="E22" s="24"/>
      <c r="F22" s="24"/>
      <c r="G22" s="24"/>
      <c r="H22" s="24"/>
      <c r="I22" s="24"/>
      <c r="J22" s="24"/>
    </row>
    <row r="23" spans="1:10" x14ac:dyDescent="0.3">
      <c r="A23" s="24"/>
      <c r="B23" s="24"/>
      <c r="C23" s="24"/>
      <c r="D23" s="24"/>
      <c r="E23" s="24"/>
      <c r="F23" s="24"/>
      <c r="G23" s="24"/>
      <c r="H23" s="24"/>
      <c r="I23" s="24"/>
      <c r="J23" s="24"/>
    </row>
    <row r="25" spans="1:10" x14ac:dyDescent="0.3">
      <c r="A25" s="23" t="s">
        <v>36</v>
      </c>
      <c r="B25" s="24"/>
      <c r="C25" s="24"/>
      <c r="D25" s="24"/>
      <c r="E25" s="24"/>
      <c r="F25" s="24"/>
      <c r="G25" s="24"/>
      <c r="H25" s="24"/>
      <c r="I25" s="24"/>
      <c r="J25" s="24"/>
    </row>
    <row r="26" spans="1:10" x14ac:dyDescent="0.3">
      <c r="A26" s="24"/>
      <c r="B26" s="24"/>
      <c r="C26" s="24"/>
      <c r="D26" s="24"/>
      <c r="E26" s="24"/>
      <c r="F26" s="24"/>
      <c r="G26" s="24"/>
      <c r="H26" s="24"/>
      <c r="I26" s="24"/>
      <c r="J26" s="24"/>
    </row>
    <row r="27" spans="1:10" x14ac:dyDescent="0.3">
      <c r="A27" s="24"/>
      <c r="B27" s="24"/>
      <c r="C27" s="24"/>
      <c r="D27" s="24"/>
      <c r="E27" s="24"/>
      <c r="F27" s="24"/>
      <c r="G27" s="24"/>
      <c r="H27" s="24"/>
      <c r="I27" s="24"/>
      <c r="J27" s="24"/>
    </row>
  </sheetData>
  <sheetProtection algorithmName="SHA-512" hashValue="7bk7YPxS+o3IWd5gQpDSHARgfyhwvsDnq5kpO5pRSCZmqQ90JlvM2KTO/X6cO80jRYsDUOfY7s6MWhHlzMODxg==" saltValue="g3Aisjv8A7t5KLeZI2jrIQ==" spinCount="100000" sheet="1" objects="1" scenarios="1"/>
  <mergeCells count="6">
    <mergeCell ref="A25:J27"/>
    <mergeCell ref="B2:D2"/>
    <mergeCell ref="E2:G2"/>
    <mergeCell ref="H2:J2"/>
    <mergeCell ref="A19:J19"/>
    <mergeCell ref="A21:J23"/>
  </mergeCells>
  <pageMargins left="0.7" right="0.7" top="2" bottom="0.75" header="0.3" footer="0.3"/>
  <pageSetup orientation="landscape" r:id="rId1"/>
  <headerFooter>
    <oddHeader>&amp;L&amp;"Times New Roman,Regular"&amp;G 
&amp;C&amp;"Times New Roman,Bold"&amp;12
Real GDP by Sector in 
&amp;A&amp;R&amp;"Times New Roman,Bold Italic"&amp;12&amp;U
COVID-19 Data Brief 22-01
&amp;USupplemental Data</oddHeader>
    <oddFooter xml:space="preserve">&amp;L&amp;"Times New Roman,Regular"&amp;10
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0BB03-AC53-400A-9C23-D16BA377FE32}">
  <dimension ref="A1:J27"/>
  <sheetViews>
    <sheetView view="pageLayout" zoomScaleNormal="120" workbookViewId="0">
      <selection activeCell="C20" sqref="C20"/>
    </sheetView>
  </sheetViews>
  <sheetFormatPr defaultRowHeight="13.8" x14ac:dyDescent="0.3"/>
  <cols>
    <col min="1" max="1" width="47.44140625" style="4" customWidth="1"/>
    <col min="2" max="2" width="5.44140625" style="18" bestFit="1" customWidth="1"/>
    <col min="3" max="3" width="5.77734375" style="4" bestFit="1" customWidth="1"/>
    <col min="4" max="4" width="9.6640625" style="4" bestFit="1" customWidth="1"/>
    <col min="5" max="5" width="5.44140625" style="4" bestFit="1" customWidth="1"/>
    <col min="6" max="6" width="5.77734375" style="4" bestFit="1" customWidth="1"/>
    <col min="7" max="7" width="9.6640625" style="4" bestFit="1" customWidth="1"/>
    <col min="8" max="9" width="6.109375" style="4" bestFit="1" customWidth="1"/>
    <col min="10" max="10" width="9.6640625" style="4" bestFit="1" customWidth="1"/>
    <col min="11" max="16384" width="8.88671875" style="4"/>
  </cols>
  <sheetData>
    <row r="1" spans="1:10" ht="14.4" thickBot="1" x14ac:dyDescent="0.35">
      <c r="A1" s="1" t="s">
        <v>23</v>
      </c>
      <c r="B1" s="2"/>
      <c r="C1" s="3"/>
      <c r="D1" s="3"/>
      <c r="E1" s="3"/>
      <c r="F1" s="3"/>
      <c r="G1" s="3"/>
      <c r="H1" s="3"/>
      <c r="I1" s="3"/>
      <c r="J1" s="3"/>
    </row>
    <row r="2" spans="1:10" ht="14.4" thickBot="1" x14ac:dyDescent="0.35">
      <c r="A2" s="5"/>
      <c r="B2" s="25">
        <v>2019</v>
      </c>
      <c r="C2" s="25"/>
      <c r="D2" s="25"/>
      <c r="E2" s="26">
        <v>2020</v>
      </c>
      <c r="F2" s="26"/>
      <c r="G2" s="26"/>
      <c r="H2" s="26" t="s">
        <v>18</v>
      </c>
      <c r="I2" s="26"/>
      <c r="J2" s="26"/>
    </row>
    <row r="3" spans="1:10" x14ac:dyDescent="0.3">
      <c r="A3" s="6"/>
      <c r="B3" s="7" t="s">
        <v>17</v>
      </c>
      <c r="C3" s="8" t="s">
        <v>15</v>
      </c>
      <c r="D3" s="8" t="s">
        <v>16</v>
      </c>
      <c r="E3" s="7" t="s">
        <v>17</v>
      </c>
      <c r="F3" s="8" t="s">
        <v>15</v>
      </c>
      <c r="G3" s="8" t="s">
        <v>16</v>
      </c>
      <c r="H3" s="7" t="s">
        <v>17</v>
      </c>
      <c r="I3" s="8" t="s">
        <v>15</v>
      </c>
      <c r="J3" s="8" t="s">
        <v>16</v>
      </c>
    </row>
    <row r="4" spans="1:10" x14ac:dyDescent="0.3">
      <c r="A4" s="9" t="s">
        <v>0</v>
      </c>
      <c r="B4" s="10">
        <v>59.435499999999998</v>
      </c>
      <c r="C4" s="11">
        <v>40.089019999999998</v>
      </c>
      <c r="D4" s="11">
        <v>19.34648</v>
      </c>
      <c r="E4" s="12">
        <v>58.762219999999999</v>
      </c>
      <c r="F4" s="11">
        <v>39.556620000000002</v>
      </c>
      <c r="G4" s="11">
        <v>19.20561</v>
      </c>
      <c r="H4" s="12">
        <f>100*(E4-B4)/B4</f>
        <v>-1.1327910087405648</v>
      </c>
      <c r="I4" s="11">
        <f>100*(F4-C4)/C4</f>
        <v>-1.3280444371052114</v>
      </c>
      <c r="J4" s="11">
        <f>100*(G4-D4)/D4</f>
        <v>-0.72814279393460524</v>
      </c>
    </row>
    <row r="5" spans="1:10" x14ac:dyDescent="0.3">
      <c r="A5" s="9" t="s">
        <v>1</v>
      </c>
      <c r="B5" s="10">
        <v>51.957270000000001</v>
      </c>
      <c r="C5" s="11">
        <v>35.569409999999998</v>
      </c>
      <c r="D5" s="11">
        <v>16.38786</v>
      </c>
      <c r="E5" s="12">
        <v>51.27431</v>
      </c>
      <c r="F5" s="11">
        <v>35.005479999999999</v>
      </c>
      <c r="G5" s="11">
        <v>16.268840000000001</v>
      </c>
      <c r="H5" s="12">
        <f t="shared" ref="H5:J18" si="0">100*(E5-B5)/B5</f>
        <v>-1.3144647515160079</v>
      </c>
      <c r="I5" s="11">
        <f t="shared" si="0"/>
        <v>-1.5854353502068188</v>
      </c>
      <c r="J5" s="11">
        <f t="shared" si="0"/>
        <v>-0.72626932375550568</v>
      </c>
    </row>
    <row r="6" spans="1:10" x14ac:dyDescent="0.3">
      <c r="A6" s="9" t="s">
        <v>2</v>
      </c>
      <c r="B6" s="10">
        <v>0.761988</v>
      </c>
      <c r="C6" s="11">
        <v>0.20527100000000001</v>
      </c>
      <c r="D6" s="11">
        <v>0.55671700000000002</v>
      </c>
      <c r="E6" s="12">
        <v>0.929539</v>
      </c>
      <c r="F6" s="11">
        <v>0.19982800000000001</v>
      </c>
      <c r="G6" s="11">
        <v>0.729711</v>
      </c>
      <c r="H6" s="12">
        <f t="shared" si="0"/>
        <v>21.988666488186166</v>
      </c>
      <c r="I6" s="11">
        <f t="shared" si="0"/>
        <v>-2.6516166433641395</v>
      </c>
      <c r="J6" s="11">
        <f t="shared" si="0"/>
        <v>31.073956785943302</v>
      </c>
    </row>
    <row r="7" spans="1:10" x14ac:dyDescent="0.3">
      <c r="A7" s="9" t="s">
        <v>3</v>
      </c>
      <c r="B7" s="10">
        <v>4.6954000000000003E-2</v>
      </c>
      <c r="C7" s="11">
        <v>2.8798000000000001E-2</v>
      </c>
      <c r="D7" s="11">
        <v>1.8155999999999999E-2</v>
      </c>
      <c r="E7" s="12">
        <v>6.7490999999999995E-2</v>
      </c>
      <c r="F7" s="11">
        <v>4.1946999999999998E-2</v>
      </c>
      <c r="G7" s="11">
        <v>2.5544000000000001E-2</v>
      </c>
      <c r="H7" s="12">
        <f t="shared" si="0"/>
        <v>43.738552625974336</v>
      </c>
      <c r="I7" s="11">
        <f t="shared" si="0"/>
        <v>45.65942079311062</v>
      </c>
      <c r="J7" s="11">
        <f t="shared" si="0"/>
        <v>40.691782330909909</v>
      </c>
    </row>
    <row r="8" spans="1:10" x14ac:dyDescent="0.3">
      <c r="A8" s="9" t="s">
        <v>4</v>
      </c>
      <c r="B8" s="10">
        <v>0.66796599999999995</v>
      </c>
      <c r="C8" s="11">
        <v>0.36041099999999998</v>
      </c>
      <c r="D8" s="11">
        <v>0.30755500000000002</v>
      </c>
      <c r="E8" s="12">
        <v>0.75975199999999998</v>
      </c>
      <c r="F8" s="11">
        <v>0.36377999999999999</v>
      </c>
      <c r="G8" s="11">
        <v>0.39597199999999999</v>
      </c>
      <c r="H8" s="12">
        <f t="shared" si="0"/>
        <v>13.741118559926708</v>
      </c>
      <c r="I8" s="11">
        <f t="shared" si="0"/>
        <v>0.9347661419879002</v>
      </c>
      <c r="J8" s="11">
        <f t="shared" si="0"/>
        <v>28.74835395295149</v>
      </c>
    </row>
    <row r="9" spans="1:10" x14ac:dyDescent="0.3">
      <c r="A9" s="9" t="s">
        <v>5</v>
      </c>
      <c r="B9" s="10">
        <v>1.7369300000000001</v>
      </c>
      <c r="C9" s="11">
        <v>1.040003</v>
      </c>
      <c r="D9" s="11">
        <v>0.69692699999999996</v>
      </c>
      <c r="E9" s="12">
        <v>1.7367699999999999</v>
      </c>
      <c r="F9" s="11">
        <v>1.026179</v>
      </c>
      <c r="G9" s="11">
        <v>0.71059099999999997</v>
      </c>
      <c r="H9" s="12">
        <f t="shared" si="0"/>
        <v>-9.2116550465568565E-3</v>
      </c>
      <c r="I9" s="11">
        <f t="shared" si="0"/>
        <v>-1.3292269349223087</v>
      </c>
      <c r="J9" s="11">
        <f t="shared" si="0"/>
        <v>1.960607065015419</v>
      </c>
    </row>
    <row r="10" spans="1:10" x14ac:dyDescent="0.3">
      <c r="A10" s="9" t="s">
        <v>6</v>
      </c>
      <c r="B10" s="10">
        <v>5.286251</v>
      </c>
      <c r="C10" s="11">
        <v>3.5391300000000001</v>
      </c>
      <c r="D10" s="11">
        <v>1.7471209999999999</v>
      </c>
      <c r="E10" s="12">
        <v>5.3624390000000002</v>
      </c>
      <c r="F10" s="11">
        <v>3.6678820000000001</v>
      </c>
      <c r="G10" s="11">
        <v>1.6945570000000001</v>
      </c>
      <c r="H10" s="12">
        <f t="shared" si="0"/>
        <v>1.4412482494682932</v>
      </c>
      <c r="I10" s="11">
        <f t="shared" si="0"/>
        <v>3.6379562208791421</v>
      </c>
      <c r="J10" s="11">
        <f t="shared" si="0"/>
        <v>-3.0086067307301461</v>
      </c>
    </row>
    <row r="11" spans="1:10" x14ac:dyDescent="0.3">
      <c r="A11" s="9" t="s">
        <v>7</v>
      </c>
      <c r="B11" s="10">
        <v>3.1590189999999998</v>
      </c>
      <c r="C11" s="11">
        <v>2.3037489999999998</v>
      </c>
      <c r="D11" s="11">
        <v>0.85526999999999997</v>
      </c>
      <c r="E11" s="12">
        <v>3.1614140000000002</v>
      </c>
      <c r="F11" s="11">
        <v>2.2936350000000001</v>
      </c>
      <c r="G11" s="11">
        <v>0.86777899999999997</v>
      </c>
      <c r="H11" s="12">
        <f t="shared" si="0"/>
        <v>7.5814675378665625E-2</v>
      </c>
      <c r="I11" s="11">
        <f t="shared" si="0"/>
        <v>-0.43902352209375828</v>
      </c>
      <c r="J11" s="11">
        <f t="shared" si="0"/>
        <v>1.4625790685982196</v>
      </c>
    </row>
    <row r="12" spans="1:10" x14ac:dyDescent="0.3">
      <c r="A12" s="9" t="s">
        <v>8</v>
      </c>
      <c r="B12" s="10">
        <v>5.0130100000000004</v>
      </c>
      <c r="C12" s="11">
        <v>3.298359</v>
      </c>
      <c r="D12" s="11">
        <v>1.7146509999999999</v>
      </c>
      <c r="E12" s="12">
        <v>5.1143219999999996</v>
      </c>
      <c r="F12" s="11">
        <v>3.2660269999999998</v>
      </c>
      <c r="G12" s="11">
        <v>1.848295</v>
      </c>
      <c r="H12" s="12">
        <f t="shared" si="0"/>
        <v>2.0209814063805811</v>
      </c>
      <c r="I12" s="11">
        <f t="shared" si="0"/>
        <v>-0.98024502487449816</v>
      </c>
      <c r="J12" s="11">
        <f t="shared" si="0"/>
        <v>7.7942391775352604</v>
      </c>
    </row>
    <row r="13" spans="1:10" x14ac:dyDescent="0.3">
      <c r="A13" s="9" t="s">
        <v>9</v>
      </c>
      <c r="B13" s="10">
        <v>1.0877570000000001</v>
      </c>
      <c r="C13" s="11">
        <v>0.84828300000000001</v>
      </c>
      <c r="D13" s="11">
        <v>0.23947399999999999</v>
      </c>
      <c r="E13" s="12">
        <v>1.0775330000000001</v>
      </c>
      <c r="F13" s="11">
        <v>0.774173</v>
      </c>
      <c r="G13" s="11">
        <v>0.30336000000000002</v>
      </c>
      <c r="H13" s="12">
        <f t="shared" si="0"/>
        <v>-0.93991580840206135</v>
      </c>
      <c r="I13" s="11">
        <f t="shared" si="0"/>
        <v>-8.7364712012382668</v>
      </c>
      <c r="J13" s="11">
        <f t="shared" si="0"/>
        <v>26.677635150371245</v>
      </c>
    </row>
    <row r="14" spans="1:10" x14ac:dyDescent="0.3">
      <c r="A14" s="9" t="s">
        <v>10</v>
      </c>
      <c r="B14" s="10">
        <v>1.3828929999999999</v>
      </c>
      <c r="C14" s="11">
        <v>1.0357149999999999</v>
      </c>
      <c r="D14" s="11">
        <v>0.34717799999999999</v>
      </c>
      <c r="E14" s="12">
        <v>1.3361989999999999</v>
      </c>
      <c r="F14" s="11">
        <v>1.0092140000000001</v>
      </c>
      <c r="G14" s="11">
        <v>0.32698500000000003</v>
      </c>
      <c r="H14" s="12">
        <f t="shared" si="0"/>
        <v>-3.3765446784386079</v>
      </c>
      <c r="I14" s="11">
        <f t="shared" si="0"/>
        <v>-2.5587154767479361</v>
      </c>
      <c r="J14" s="11">
        <f t="shared" si="0"/>
        <v>-5.816324767122329</v>
      </c>
    </row>
    <row r="15" spans="1:10" x14ac:dyDescent="0.3">
      <c r="A15" s="9" t="s">
        <v>11</v>
      </c>
      <c r="B15" s="10">
        <v>12.30974</v>
      </c>
      <c r="C15" s="11">
        <v>8.5236839999999994</v>
      </c>
      <c r="D15" s="11">
        <v>3.786057</v>
      </c>
      <c r="E15" s="12">
        <v>13.279769999999999</v>
      </c>
      <c r="F15" s="11">
        <v>9.1701409999999992</v>
      </c>
      <c r="G15" s="11">
        <v>4.109629</v>
      </c>
      <c r="H15" s="12">
        <f t="shared" si="0"/>
        <v>7.8801826846058454</v>
      </c>
      <c r="I15" s="11">
        <f t="shared" si="0"/>
        <v>7.5842440897621239</v>
      </c>
      <c r="J15" s="11">
        <f t="shared" si="0"/>
        <v>8.5464112135659871</v>
      </c>
    </row>
    <row r="16" spans="1:10" x14ac:dyDescent="0.3">
      <c r="A16" s="13" t="s">
        <v>12</v>
      </c>
      <c r="B16" s="10">
        <v>6.6402970000000003</v>
      </c>
      <c r="C16" s="11">
        <v>5.2405080000000002</v>
      </c>
      <c r="D16" s="11">
        <v>1.3997889999999999</v>
      </c>
      <c r="E16" s="12">
        <v>6.6949719999999999</v>
      </c>
      <c r="F16" s="11">
        <v>5.3076359999999996</v>
      </c>
      <c r="G16" s="11">
        <v>1.3873359999999999</v>
      </c>
      <c r="H16" s="12">
        <f t="shared" si="0"/>
        <v>0.8233818457216534</v>
      </c>
      <c r="I16" s="11">
        <f t="shared" si="0"/>
        <v>1.2809445191191275</v>
      </c>
      <c r="J16" s="11">
        <f t="shared" si="0"/>
        <v>-0.88963408056500282</v>
      </c>
    </row>
    <row r="17" spans="1:10" x14ac:dyDescent="0.3">
      <c r="A17" s="13" t="s">
        <v>13</v>
      </c>
      <c r="B17" s="10">
        <v>8.0858740000000004</v>
      </c>
      <c r="C17" s="11">
        <v>5.7237479999999996</v>
      </c>
      <c r="D17" s="11">
        <v>2.3621259999999999</v>
      </c>
      <c r="E17" s="12">
        <v>7.7217599999999997</v>
      </c>
      <c r="F17" s="11">
        <v>5.4144310000000004</v>
      </c>
      <c r="G17" s="11">
        <v>2.3073290000000002</v>
      </c>
      <c r="H17" s="12">
        <f t="shared" si="0"/>
        <v>-4.5030877305285824</v>
      </c>
      <c r="I17" s="11">
        <f t="shared" si="0"/>
        <v>-5.404098852709784</v>
      </c>
      <c r="J17" s="11">
        <f t="shared" si="0"/>
        <v>-2.3198169784338245</v>
      </c>
    </row>
    <row r="18" spans="1:10" ht="14.4" thickBot="1" x14ac:dyDescent="0.35">
      <c r="A18" s="14" t="s">
        <v>14</v>
      </c>
      <c r="B18" s="15">
        <v>3.0583369999999999</v>
      </c>
      <c r="C18" s="16">
        <v>2.0252059999999998</v>
      </c>
      <c r="D18" s="16">
        <v>1.033131</v>
      </c>
      <c r="E18" s="17">
        <v>2.1412979999999999</v>
      </c>
      <c r="F18" s="16">
        <v>1.411003</v>
      </c>
      <c r="G18" s="16">
        <v>0.73029500000000003</v>
      </c>
      <c r="H18" s="17">
        <f t="shared" si="0"/>
        <v>-29.984890481330211</v>
      </c>
      <c r="I18" s="16">
        <f t="shared" si="0"/>
        <v>-30.327927134326082</v>
      </c>
      <c r="J18" s="16">
        <f t="shared" si="0"/>
        <v>-29.312449244093923</v>
      </c>
    </row>
    <row r="19" spans="1:10" x14ac:dyDescent="0.3">
      <c r="A19" s="27" t="s">
        <v>33</v>
      </c>
      <c r="B19" s="27"/>
      <c r="C19" s="27"/>
      <c r="D19" s="27"/>
      <c r="E19" s="27"/>
      <c r="F19" s="27"/>
      <c r="G19" s="27"/>
      <c r="H19" s="27"/>
      <c r="I19" s="27"/>
      <c r="J19" s="27"/>
    </row>
    <row r="21" spans="1:10" x14ac:dyDescent="0.3">
      <c r="A21" s="28" t="s">
        <v>35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10" x14ac:dyDescent="0.3">
      <c r="A22" s="24"/>
      <c r="B22" s="24"/>
      <c r="C22" s="24"/>
      <c r="D22" s="24"/>
      <c r="E22" s="24"/>
      <c r="F22" s="24"/>
      <c r="G22" s="24"/>
      <c r="H22" s="24"/>
      <c r="I22" s="24"/>
      <c r="J22" s="24"/>
    </row>
    <row r="23" spans="1:10" x14ac:dyDescent="0.3">
      <c r="A23" s="24"/>
      <c r="B23" s="24"/>
      <c r="C23" s="24"/>
      <c r="D23" s="24"/>
      <c r="E23" s="24"/>
      <c r="F23" s="24"/>
      <c r="G23" s="24"/>
      <c r="H23" s="24"/>
      <c r="I23" s="24"/>
      <c r="J23" s="24"/>
    </row>
    <row r="25" spans="1:10" x14ac:dyDescent="0.3">
      <c r="A25" s="23" t="s">
        <v>36</v>
      </c>
      <c r="B25" s="24"/>
      <c r="C25" s="24"/>
      <c r="D25" s="24"/>
      <c r="E25" s="24"/>
      <c r="F25" s="24"/>
      <c r="G25" s="24"/>
      <c r="H25" s="24"/>
      <c r="I25" s="24"/>
      <c r="J25" s="24"/>
    </row>
    <row r="26" spans="1:10" x14ac:dyDescent="0.3">
      <c r="A26" s="24"/>
      <c r="B26" s="24"/>
      <c r="C26" s="24"/>
      <c r="D26" s="24"/>
      <c r="E26" s="24"/>
      <c r="F26" s="24"/>
      <c r="G26" s="24"/>
      <c r="H26" s="24"/>
      <c r="I26" s="24"/>
      <c r="J26" s="24"/>
    </row>
    <row r="27" spans="1:10" x14ac:dyDescent="0.3">
      <c r="A27" s="24"/>
      <c r="B27" s="24"/>
      <c r="C27" s="24"/>
      <c r="D27" s="24"/>
      <c r="E27" s="24"/>
      <c r="F27" s="24"/>
      <c r="G27" s="24"/>
      <c r="H27" s="24"/>
      <c r="I27" s="24"/>
      <c r="J27" s="24"/>
    </row>
  </sheetData>
  <sheetProtection algorithmName="SHA-512" hashValue="8P/4KCvPetFEMup4Kpb41XcznX+RHijeytOSTyDJ72LzvlNroZpCE1hSFtCVFbqgqPsc43CxgGmHcLk2oPJsQg==" saltValue="Z8RCDafdeCaoOgpPi3xfSQ==" spinCount="100000" sheet="1" objects="1" scenarios="1"/>
  <mergeCells count="6">
    <mergeCell ref="A21:J23"/>
    <mergeCell ref="A25:J27"/>
    <mergeCell ref="B2:D2"/>
    <mergeCell ref="E2:G2"/>
    <mergeCell ref="H2:J2"/>
    <mergeCell ref="A19:J19"/>
  </mergeCells>
  <pageMargins left="0.7" right="0.7" top="2" bottom="0.75" header="0.3" footer="0.3"/>
  <pageSetup orientation="landscape" r:id="rId1"/>
  <headerFooter>
    <oddHeader>&amp;L&amp;"Times New Roman,Regular"&amp;G 
&amp;C&amp;"Times New Roman,Bold"&amp;12
Real GDP by Sector in 
&amp;A&amp;R&amp;"Times New Roman,Bold Italic"&amp;12&amp;U
COVID-19 Data Brief 22-01
&amp;USupplemental Data</oddHeader>
    <oddFooter xml:space="preserve">&amp;L&amp;"Times New Roman,Regular"&amp;10
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BF9E6-5C2B-4F65-B70E-A097551B67F0}">
  <dimension ref="A1:J27"/>
  <sheetViews>
    <sheetView view="pageLayout" zoomScaleNormal="120" workbookViewId="0">
      <selection activeCell="C20" sqref="C20"/>
    </sheetView>
  </sheetViews>
  <sheetFormatPr defaultRowHeight="13.8" x14ac:dyDescent="0.3"/>
  <cols>
    <col min="1" max="1" width="47.44140625" style="4" customWidth="1"/>
    <col min="2" max="2" width="6.44140625" style="18" bestFit="1" customWidth="1"/>
    <col min="3" max="3" width="6.44140625" style="4" bestFit="1" customWidth="1"/>
    <col min="4" max="4" width="9.6640625" style="4" bestFit="1" customWidth="1"/>
    <col min="5" max="5" width="6.44140625" style="22" bestFit="1" customWidth="1"/>
    <col min="6" max="6" width="6.44140625" style="4" bestFit="1" customWidth="1"/>
    <col min="7" max="7" width="9.6640625" style="4" bestFit="1" customWidth="1"/>
    <col min="8" max="8" width="6.109375" style="22" bestFit="1" customWidth="1"/>
    <col min="9" max="9" width="6.109375" style="4" bestFit="1" customWidth="1"/>
    <col min="10" max="10" width="9.6640625" style="4" bestFit="1" customWidth="1"/>
    <col min="11" max="16384" width="8.88671875" style="4"/>
  </cols>
  <sheetData>
    <row r="1" spans="1:10" ht="14.4" thickBot="1" x14ac:dyDescent="0.35">
      <c r="A1" s="1" t="s">
        <v>24</v>
      </c>
      <c r="B1" s="2"/>
      <c r="C1" s="3"/>
      <c r="D1" s="3"/>
      <c r="E1" s="20"/>
      <c r="F1" s="3"/>
      <c r="G1" s="3"/>
      <c r="H1" s="20"/>
      <c r="I1" s="3"/>
      <c r="J1" s="3"/>
    </row>
    <row r="2" spans="1:10" ht="14.4" thickBot="1" x14ac:dyDescent="0.35">
      <c r="A2" s="5"/>
      <c r="B2" s="25">
        <v>2019</v>
      </c>
      <c r="C2" s="25"/>
      <c r="D2" s="25"/>
      <c r="E2" s="26">
        <v>2020</v>
      </c>
      <c r="F2" s="26"/>
      <c r="G2" s="26"/>
      <c r="H2" s="26" t="s">
        <v>18</v>
      </c>
      <c r="I2" s="26"/>
      <c r="J2" s="26"/>
    </row>
    <row r="3" spans="1:10" x14ac:dyDescent="0.3">
      <c r="A3" s="6"/>
      <c r="B3" s="7" t="s">
        <v>17</v>
      </c>
      <c r="C3" s="8" t="s">
        <v>15</v>
      </c>
      <c r="D3" s="8" t="s">
        <v>16</v>
      </c>
      <c r="E3" s="7" t="s">
        <v>17</v>
      </c>
      <c r="F3" s="8" t="s">
        <v>15</v>
      </c>
      <c r="G3" s="8" t="s">
        <v>16</v>
      </c>
      <c r="H3" s="7" t="s">
        <v>17</v>
      </c>
      <c r="I3" s="8" t="s">
        <v>15</v>
      </c>
      <c r="J3" s="8" t="s">
        <v>16</v>
      </c>
    </row>
    <row r="4" spans="1:10" x14ac:dyDescent="0.3">
      <c r="A4" s="9" t="s">
        <v>0</v>
      </c>
      <c r="B4" s="10">
        <v>369.62</v>
      </c>
      <c r="C4" s="11">
        <v>363.35180000000003</v>
      </c>
      <c r="D4" s="11">
        <v>6.2682380000000002</v>
      </c>
      <c r="E4" s="12">
        <v>353.0761</v>
      </c>
      <c r="F4" s="11">
        <v>347.20319999999998</v>
      </c>
      <c r="G4" s="11">
        <v>5.8728910000000001</v>
      </c>
      <c r="H4" s="12">
        <f>100*(E4-B4)/B4</f>
        <v>-4.4759212163843971</v>
      </c>
      <c r="I4" s="11">
        <f>100*(F4-C4)/C4</f>
        <v>-4.44434292055249</v>
      </c>
      <c r="J4" s="11">
        <f>100*(G4-D4)/D4</f>
        <v>-6.3071472397825374</v>
      </c>
    </row>
    <row r="5" spans="1:10" x14ac:dyDescent="0.3">
      <c r="A5" s="9" t="s">
        <v>1</v>
      </c>
      <c r="B5" s="10">
        <v>296.22519999999997</v>
      </c>
      <c r="C5" s="11">
        <v>290.6327</v>
      </c>
      <c r="D5" s="11">
        <v>5.5925120000000001</v>
      </c>
      <c r="E5" s="12">
        <v>278.2174</v>
      </c>
      <c r="F5" s="11">
        <v>273.02409999999998</v>
      </c>
      <c r="G5" s="11">
        <v>5.1933030000000002</v>
      </c>
      <c r="H5" s="12">
        <f t="shared" ref="H5:J18" si="0">100*(E5-B5)/B5</f>
        <v>-6.0790911779281362</v>
      </c>
      <c r="I5" s="11">
        <f t="shared" si="0"/>
        <v>-6.0587125949695348</v>
      </c>
      <c r="J5" s="11">
        <f t="shared" si="0"/>
        <v>-7.1382770390121628</v>
      </c>
    </row>
    <row r="6" spans="1:10" x14ac:dyDescent="0.3">
      <c r="A6" s="9" t="s">
        <v>2</v>
      </c>
      <c r="B6" s="10">
        <v>0.575488</v>
      </c>
      <c r="C6" s="11">
        <v>0.44955800000000001</v>
      </c>
      <c r="D6" s="11">
        <v>0.12592999999999999</v>
      </c>
      <c r="E6" s="12">
        <v>0.65827100000000005</v>
      </c>
      <c r="F6" s="11">
        <v>0.54805400000000004</v>
      </c>
      <c r="G6" s="11">
        <v>0.110217</v>
      </c>
      <c r="H6" s="12">
        <f t="shared" si="0"/>
        <v>14.384835131227767</v>
      </c>
      <c r="I6" s="11">
        <f t="shared" si="0"/>
        <v>21.909520017439355</v>
      </c>
      <c r="J6" s="11"/>
    </row>
    <row r="7" spans="1:10" x14ac:dyDescent="0.3">
      <c r="A7" s="9" t="s">
        <v>3</v>
      </c>
      <c r="B7" s="10">
        <v>0.33446300000000001</v>
      </c>
      <c r="C7" s="11">
        <v>0.26766000000000001</v>
      </c>
      <c r="D7" s="11">
        <v>6.6803000000000001E-2</v>
      </c>
      <c r="E7" s="12">
        <v>0.27859400000000001</v>
      </c>
      <c r="F7" s="11">
        <v>0.219083</v>
      </c>
      <c r="G7" s="11">
        <v>5.9511000000000001E-2</v>
      </c>
      <c r="H7" s="12">
        <f t="shared" si="0"/>
        <v>-16.704089839533818</v>
      </c>
      <c r="I7" s="11">
        <f t="shared" si="0"/>
        <v>-18.148770828663235</v>
      </c>
      <c r="J7" s="11">
        <f t="shared" si="0"/>
        <v>-10.915677439635944</v>
      </c>
    </row>
    <row r="8" spans="1:10" x14ac:dyDescent="0.3">
      <c r="A8" s="9" t="s">
        <v>4</v>
      </c>
      <c r="B8" s="10">
        <v>5.5967799999999999</v>
      </c>
      <c r="C8" s="11">
        <v>5.5797949999999998</v>
      </c>
      <c r="D8" s="11">
        <v>1.6985E-2</v>
      </c>
      <c r="E8" s="12">
        <v>5.1377740000000003</v>
      </c>
      <c r="F8" s="11">
        <v>5.0583530000000003</v>
      </c>
      <c r="G8" s="11">
        <v>7.9421000000000005E-2</v>
      </c>
      <c r="H8" s="12">
        <f t="shared" si="0"/>
        <v>-8.2012514338601754</v>
      </c>
      <c r="I8" s="11">
        <f t="shared" si="0"/>
        <v>-9.3451820362575972</v>
      </c>
      <c r="J8" s="11"/>
    </row>
    <row r="9" spans="1:10" x14ac:dyDescent="0.3">
      <c r="A9" s="9" t="s">
        <v>5</v>
      </c>
      <c r="B9" s="10">
        <v>16.955909999999999</v>
      </c>
      <c r="C9" s="11">
        <v>16.638850000000001</v>
      </c>
      <c r="D9" s="11">
        <v>0.31706000000000001</v>
      </c>
      <c r="E9" s="12">
        <v>16.27796</v>
      </c>
      <c r="F9" s="11">
        <v>15.963010000000001</v>
      </c>
      <c r="G9" s="11">
        <v>0.31495200000000001</v>
      </c>
      <c r="H9" s="12">
        <f t="shared" si="0"/>
        <v>-3.998310913421923</v>
      </c>
      <c r="I9" s="11">
        <f t="shared" si="0"/>
        <v>-4.0618191762050913</v>
      </c>
      <c r="J9" s="11"/>
    </row>
    <row r="10" spans="1:10" x14ac:dyDescent="0.3">
      <c r="A10" s="9" t="s">
        <v>6</v>
      </c>
      <c r="B10" s="10">
        <v>22.944500000000001</v>
      </c>
      <c r="C10" s="11">
        <v>22.201720000000002</v>
      </c>
      <c r="D10" s="11">
        <v>0.742784</v>
      </c>
      <c r="E10" s="12">
        <v>22.035609999999998</v>
      </c>
      <c r="F10" s="11">
        <v>21.419070000000001</v>
      </c>
      <c r="G10" s="11">
        <v>0.61654100000000001</v>
      </c>
      <c r="H10" s="12">
        <f t="shared" si="0"/>
        <v>-3.9612543311033277</v>
      </c>
      <c r="I10" s="11">
        <f t="shared" si="0"/>
        <v>-3.5251773286033705</v>
      </c>
      <c r="J10" s="11"/>
    </row>
    <row r="11" spans="1:10" x14ac:dyDescent="0.3">
      <c r="A11" s="9" t="s">
        <v>7</v>
      </c>
      <c r="B11" s="10">
        <v>14.238899999999999</v>
      </c>
      <c r="C11" s="11">
        <v>14.09097</v>
      </c>
      <c r="D11" s="11">
        <v>0.147921</v>
      </c>
      <c r="E11" s="12">
        <v>13.731339999999999</v>
      </c>
      <c r="F11" s="11">
        <v>13.588520000000001</v>
      </c>
      <c r="G11" s="11">
        <v>0.142817</v>
      </c>
      <c r="H11" s="12">
        <f t="shared" si="0"/>
        <v>-3.5646011981262586</v>
      </c>
      <c r="I11" s="11">
        <f t="shared" si="0"/>
        <v>-3.5657587802684954</v>
      </c>
      <c r="J11" s="11"/>
    </row>
    <row r="12" spans="1:10" x14ac:dyDescent="0.3">
      <c r="A12" s="9" t="s">
        <v>8</v>
      </c>
      <c r="B12" s="10">
        <v>19.306930000000001</v>
      </c>
      <c r="C12" s="11">
        <v>18.815049999999999</v>
      </c>
      <c r="D12" s="11">
        <v>0.49188199999999999</v>
      </c>
      <c r="E12" s="12">
        <v>18.341660000000001</v>
      </c>
      <c r="F12" s="11">
        <v>17.859819999999999</v>
      </c>
      <c r="G12" s="11">
        <v>0.48184500000000002</v>
      </c>
      <c r="H12" s="12">
        <f t="shared" si="0"/>
        <v>-4.9996037692165469</v>
      </c>
      <c r="I12" s="11">
        <f t="shared" si="0"/>
        <v>-5.076946380689928</v>
      </c>
      <c r="J12" s="11">
        <f t="shared" si="0"/>
        <v>-2.0405300458239908</v>
      </c>
    </row>
    <row r="13" spans="1:10" x14ac:dyDescent="0.3">
      <c r="A13" s="9" t="s">
        <v>9</v>
      </c>
      <c r="B13" s="10">
        <v>6.9105280000000002</v>
      </c>
      <c r="C13" s="11">
        <v>6.7526529999999996</v>
      </c>
      <c r="D13" s="11">
        <v>0.15787499999999999</v>
      </c>
      <c r="E13" s="12">
        <v>6.366377</v>
      </c>
      <c r="F13" s="11">
        <v>6.2150069999999999</v>
      </c>
      <c r="G13" s="11">
        <v>0.15137</v>
      </c>
      <c r="H13" s="12">
        <f t="shared" si="0"/>
        <v>-7.8742318966076139</v>
      </c>
      <c r="I13" s="11">
        <f t="shared" si="0"/>
        <v>-7.9619965663865688</v>
      </c>
      <c r="J13" s="11">
        <f t="shared" si="0"/>
        <v>-4.1203483768804325</v>
      </c>
    </row>
    <row r="14" spans="1:10" x14ac:dyDescent="0.3">
      <c r="A14" s="9" t="s">
        <v>10</v>
      </c>
      <c r="B14" s="10">
        <v>16.045089999999998</v>
      </c>
      <c r="C14" s="11">
        <v>15.92944</v>
      </c>
      <c r="D14" s="11">
        <v>0.115643</v>
      </c>
      <c r="E14" s="12">
        <v>16.006789999999999</v>
      </c>
      <c r="F14" s="11">
        <v>15.87645</v>
      </c>
      <c r="G14" s="11">
        <v>0.13034000000000001</v>
      </c>
      <c r="H14" s="12">
        <f t="shared" si="0"/>
        <v>-0.23870230706091122</v>
      </c>
      <c r="I14" s="11">
        <f t="shared" si="0"/>
        <v>-0.33265450637310179</v>
      </c>
      <c r="J14" s="11">
        <f t="shared" si="0"/>
        <v>12.708940446027876</v>
      </c>
    </row>
    <row r="15" spans="1:10" x14ac:dyDescent="0.3">
      <c r="A15" s="9" t="s">
        <v>11</v>
      </c>
      <c r="B15" s="10">
        <v>70.846469999999997</v>
      </c>
      <c r="C15" s="11">
        <v>69.847340000000003</v>
      </c>
      <c r="D15" s="11">
        <v>0.99912699999999999</v>
      </c>
      <c r="E15" s="12">
        <v>68.796120000000002</v>
      </c>
      <c r="F15" s="11">
        <v>67.654880000000006</v>
      </c>
      <c r="G15" s="11">
        <v>1.1412329999999999</v>
      </c>
      <c r="H15" s="12">
        <f t="shared" si="0"/>
        <v>-2.8940750329550573</v>
      </c>
      <c r="I15" s="11">
        <f t="shared" si="0"/>
        <v>-3.1389312749776828</v>
      </c>
      <c r="J15" s="11">
        <f t="shared" si="0"/>
        <v>14.223016693573486</v>
      </c>
    </row>
    <row r="16" spans="1:10" x14ac:dyDescent="0.3">
      <c r="A16" s="13" t="s">
        <v>12</v>
      </c>
      <c r="B16" s="10">
        <v>57.328620000000001</v>
      </c>
      <c r="C16" s="11">
        <v>56.928429999999999</v>
      </c>
      <c r="D16" s="11">
        <v>0.40019700000000002</v>
      </c>
      <c r="E16" s="12">
        <v>55.105449999999998</v>
      </c>
      <c r="F16" s="11">
        <v>54.719709999999999</v>
      </c>
      <c r="G16" s="11">
        <v>0.38574199999999997</v>
      </c>
      <c r="H16" s="12">
        <f t="shared" si="0"/>
        <v>-3.8779408958387682</v>
      </c>
      <c r="I16" s="11">
        <f t="shared" si="0"/>
        <v>-3.8798189235150162</v>
      </c>
      <c r="J16" s="11">
        <f t="shared" si="0"/>
        <v>-3.6119711042311788</v>
      </c>
    </row>
    <row r="17" spans="1:10" x14ac:dyDescent="0.3">
      <c r="A17" s="13" t="s">
        <v>13</v>
      </c>
      <c r="B17" s="10">
        <v>34.741700000000002</v>
      </c>
      <c r="C17" s="11">
        <v>34.12829</v>
      </c>
      <c r="D17" s="11">
        <v>0.61341699999999999</v>
      </c>
      <c r="E17" s="12">
        <v>31.91187</v>
      </c>
      <c r="F17" s="11">
        <v>31.359960000000001</v>
      </c>
      <c r="G17" s="11">
        <v>0.55191400000000002</v>
      </c>
      <c r="H17" s="12">
        <f t="shared" si="0"/>
        <v>-8.145341189406393</v>
      </c>
      <c r="I17" s="11">
        <f t="shared" si="0"/>
        <v>-8.1115403086413025</v>
      </c>
      <c r="J17" s="11">
        <f t="shared" si="0"/>
        <v>-10.026295326018024</v>
      </c>
    </row>
    <row r="18" spans="1:10" ht="14.4" thickBot="1" x14ac:dyDescent="0.35">
      <c r="A18" s="14" t="s">
        <v>14</v>
      </c>
      <c r="B18" s="15">
        <v>13.355370000000001</v>
      </c>
      <c r="C18" s="16">
        <v>13.04748</v>
      </c>
      <c r="D18" s="16">
        <v>0.30789100000000003</v>
      </c>
      <c r="E18" s="17">
        <v>9.4171250000000004</v>
      </c>
      <c r="F18" s="16">
        <v>9.1855960000000003</v>
      </c>
      <c r="G18" s="16">
        <v>0.23152900000000001</v>
      </c>
      <c r="H18" s="17">
        <f t="shared" si="0"/>
        <v>-29.48810104100448</v>
      </c>
      <c r="I18" s="16">
        <f t="shared" si="0"/>
        <v>-29.598696453261471</v>
      </c>
      <c r="J18" s="16">
        <f t="shared" si="0"/>
        <v>-24.801634344621963</v>
      </c>
    </row>
    <row r="19" spans="1:10" x14ac:dyDescent="0.3">
      <c r="A19" s="27" t="s">
        <v>33</v>
      </c>
      <c r="B19" s="27"/>
      <c r="C19" s="27"/>
      <c r="D19" s="27"/>
      <c r="E19" s="27"/>
      <c r="F19" s="27"/>
      <c r="G19" s="27"/>
      <c r="H19" s="27"/>
      <c r="I19" s="27"/>
      <c r="J19" s="27"/>
    </row>
    <row r="21" spans="1:10" x14ac:dyDescent="0.3">
      <c r="A21" s="28" t="s">
        <v>35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10" x14ac:dyDescent="0.3">
      <c r="A22" s="24"/>
      <c r="B22" s="24"/>
      <c r="C22" s="24"/>
      <c r="D22" s="24"/>
      <c r="E22" s="24"/>
      <c r="F22" s="24"/>
      <c r="G22" s="24"/>
      <c r="H22" s="24"/>
      <c r="I22" s="24"/>
      <c r="J22" s="24"/>
    </row>
    <row r="23" spans="1:10" x14ac:dyDescent="0.3">
      <c r="A23" s="24"/>
      <c r="B23" s="24"/>
      <c r="C23" s="24"/>
      <c r="D23" s="24"/>
      <c r="E23" s="24"/>
      <c r="F23" s="24"/>
      <c r="G23" s="24"/>
      <c r="H23" s="24"/>
      <c r="I23" s="24"/>
      <c r="J23" s="24"/>
    </row>
    <row r="25" spans="1:10" x14ac:dyDescent="0.3">
      <c r="A25" s="23" t="s">
        <v>36</v>
      </c>
      <c r="B25" s="24"/>
      <c r="C25" s="24"/>
      <c r="D25" s="24"/>
      <c r="E25" s="24"/>
      <c r="F25" s="24"/>
      <c r="G25" s="24"/>
      <c r="H25" s="24"/>
      <c r="I25" s="24"/>
      <c r="J25" s="24"/>
    </row>
    <row r="26" spans="1:10" x14ac:dyDescent="0.3">
      <c r="A26" s="24"/>
      <c r="B26" s="24"/>
      <c r="C26" s="24"/>
      <c r="D26" s="24"/>
      <c r="E26" s="24"/>
      <c r="F26" s="24"/>
      <c r="G26" s="24"/>
      <c r="H26" s="24"/>
      <c r="I26" s="24"/>
      <c r="J26" s="24"/>
    </row>
    <row r="27" spans="1:10" x14ac:dyDescent="0.3">
      <c r="A27" s="24"/>
      <c r="B27" s="24"/>
      <c r="C27" s="24"/>
      <c r="D27" s="24"/>
      <c r="E27" s="24"/>
      <c r="F27" s="24"/>
      <c r="G27" s="24"/>
      <c r="H27" s="24"/>
      <c r="I27" s="24"/>
      <c r="J27" s="24"/>
    </row>
  </sheetData>
  <sheetProtection algorithmName="SHA-512" hashValue="Ho7sH+JnLVTXDpElvJwHweEzNT05OYkCFkqkQ8qjhTXhYx8xRYo5zQiYTGjGZF4dzOjcR4pcfjwXp29njeLZEQ==" saltValue="jDTEIOY9wf75Caozo2+mcw==" spinCount="100000" sheet="1" objects="1" scenarios="1"/>
  <mergeCells count="6">
    <mergeCell ref="A25:J27"/>
    <mergeCell ref="B2:D2"/>
    <mergeCell ref="E2:G2"/>
    <mergeCell ref="H2:J2"/>
    <mergeCell ref="A19:J19"/>
    <mergeCell ref="A21:J23"/>
  </mergeCells>
  <pageMargins left="0.7" right="0.7" top="2" bottom="0.75" header="0.3" footer="0.3"/>
  <pageSetup orientation="landscape" r:id="rId1"/>
  <headerFooter>
    <oddHeader>&amp;L&amp;"Times New Roman,Regular"&amp;G 
&amp;C&amp;"Times New Roman,Bold"&amp;12
Real GDP by Sector in 
&amp;A&amp;R&amp;"Times New Roman,Bold Italic"&amp;12&amp;U
COVID-19 Data Brief 22-01
&amp;USupplemental Data</oddHeader>
    <oddFooter xml:space="preserve">&amp;L&amp;"Times New Roman,Regular"&amp;10
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97894-A58A-47B5-8EC2-DC6EB01AEB03}">
  <dimension ref="A1:J27"/>
  <sheetViews>
    <sheetView view="pageLayout" zoomScaleNormal="120" workbookViewId="0">
      <selection activeCell="C20" sqref="C20"/>
    </sheetView>
  </sheetViews>
  <sheetFormatPr defaultRowHeight="13.8" x14ac:dyDescent="0.3"/>
  <cols>
    <col min="1" max="1" width="47.44140625" style="4" customWidth="1"/>
    <col min="2" max="2" width="6.44140625" style="21" bestFit="1" customWidth="1"/>
    <col min="3" max="3" width="6.44140625" style="4" bestFit="1" customWidth="1"/>
    <col min="4" max="4" width="9.6640625" style="4" bestFit="1" customWidth="1"/>
    <col min="5" max="5" width="6.44140625" style="22" bestFit="1" customWidth="1"/>
    <col min="6" max="6" width="6.44140625" style="4" bestFit="1" customWidth="1"/>
    <col min="7" max="7" width="9.6640625" style="4" bestFit="1" customWidth="1"/>
    <col min="8" max="8" width="6.109375" style="22" bestFit="1" customWidth="1"/>
    <col min="9" max="9" width="6.109375" style="4" bestFit="1" customWidth="1"/>
    <col min="10" max="10" width="9.6640625" style="4" bestFit="1" customWidth="1"/>
    <col min="11" max="16384" width="8.88671875" style="4"/>
  </cols>
  <sheetData>
    <row r="1" spans="1:10" ht="14.4" thickBot="1" x14ac:dyDescent="0.35">
      <c r="A1" s="1" t="s">
        <v>25</v>
      </c>
      <c r="B1" s="19"/>
      <c r="C1" s="3"/>
      <c r="D1" s="3"/>
      <c r="E1" s="20"/>
      <c r="F1" s="3"/>
      <c r="G1" s="3"/>
      <c r="H1" s="20"/>
      <c r="I1" s="3"/>
      <c r="J1" s="3"/>
    </row>
    <row r="2" spans="1:10" ht="14.4" thickBot="1" x14ac:dyDescent="0.35">
      <c r="A2" s="5"/>
      <c r="B2" s="25">
        <v>2019</v>
      </c>
      <c r="C2" s="25"/>
      <c r="D2" s="25"/>
      <c r="E2" s="26">
        <v>2020</v>
      </c>
      <c r="F2" s="26"/>
      <c r="G2" s="26"/>
      <c r="H2" s="26" t="s">
        <v>18</v>
      </c>
      <c r="I2" s="26"/>
      <c r="J2" s="26"/>
    </row>
    <row r="3" spans="1:10" x14ac:dyDescent="0.3">
      <c r="A3" s="6"/>
      <c r="B3" s="7" t="s">
        <v>17</v>
      </c>
      <c r="C3" s="8" t="s">
        <v>15</v>
      </c>
      <c r="D3" s="8" t="s">
        <v>16</v>
      </c>
      <c r="E3" s="7" t="s">
        <v>17</v>
      </c>
      <c r="F3" s="8" t="s">
        <v>15</v>
      </c>
      <c r="G3" s="8" t="s">
        <v>16</v>
      </c>
      <c r="H3" s="7" t="s">
        <v>17</v>
      </c>
      <c r="I3" s="8" t="s">
        <v>15</v>
      </c>
      <c r="J3" s="8" t="s">
        <v>16</v>
      </c>
    </row>
    <row r="4" spans="1:10" x14ac:dyDescent="0.3">
      <c r="A4" s="9" t="s">
        <v>0</v>
      </c>
      <c r="B4" s="10">
        <v>517.68809999999996</v>
      </c>
      <c r="C4" s="11">
        <v>512.08799999999997</v>
      </c>
      <c r="D4" s="11">
        <v>5.6001110000000001</v>
      </c>
      <c r="E4" s="12">
        <v>498.70940000000002</v>
      </c>
      <c r="F4" s="11">
        <v>493.48689999999999</v>
      </c>
      <c r="G4" s="11">
        <v>5.2225060000000001</v>
      </c>
      <c r="H4" s="12">
        <f>100*(E4-B4)/B4</f>
        <v>-3.666049113356082</v>
      </c>
      <c r="I4" s="11">
        <f>100*(F4-C4)/C4</f>
        <v>-3.6324030244801628</v>
      </c>
      <c r="J4" s="11">
        <f>100*(G4-D4)/D4</f>
        <v>-6.7428127763896093</v>
      </c>
    </row>
    <row r="5" spans="1:10" x14ac:dyDescent="0.3">
      <c r="A5" s="9" t="s">
        <v>1</v>
      </c>
      <c r="B5" s="10">
        <v>469.31540000000001</v>
      </c>
      <c r="C5" s="11">
        <v>464.35070000000002</v>
      </c>
      <c r="D5" s="11">
        <v>4.9647180000000004</v>
      </c>
      <c r="E5" s="12">
        <v>452.06279999999998</v>
      </c>
      <c r="F5" s="11">
        <v>447.44670000000002</v>
      </c>
      <c r="G5" s="11">
        <v>4.6161760000000003</v>
      </c>
      <c r="H5" s="12">
        <f t="shared" ref="H5:J18" si="0">100*(E5-B5)/B5</f>
        <v>-3.6761205790391767</v>
      </c>
      <c r="I5" s="11">
        <f t="shared" si="0"/>
        <v>-3.6403520011922015</v>
      </c>
      <c r="J5" s="11">
        <f t="shared" si="0"/>
        <v>-7.0203785995498658</v>
      </c>
    </row>
    <row r="6" spans="1:10" x14ac:dyDescent="0.3">
      <c r="A6" s="9" t="s">
        <v>2</v>
      </c>
      <c r="B6" s="10">
        <v>0.47062999999999999</v>
      </c>
      <c r="C6" s="11">
        <v>0.441471</v>
      </c>
      <c r="D6" s="11">
        <v>2.9159000000000001E-2</v>
      </c>
      <c r="E6" s="12">
        <v>0.45321899999999998</v>
      </c>
      <c r="F6" s="11">
        <v>0.45321899999999998</v>
      </c>
      <c r="G6" s="11">
        <v>0</v>
      </c>
      <c r="H6" s="12">
        <f t="shared" si="0"/>
        <v>-3.6995091685612924</v>
      </c>
      <c r="I6" s="11">
        <f t="shared" si="0"/>
        <v>2.6611034473385522</v>
      </c>
      <c r="J6" s="11"/>
    </row>
    <row r="7" spans="1:10" x14ac:dyDescent="0.3">
      <c r="A7" s="9" t="s">
        <v>3</v>
      </c>
      <c r="B7" s="10">
        <v>0.27479599999999998</v>
      </c>
      <c r="C7" s="11">
        <v>0.27279100000000001</v>
      </c>
      <c r="D7" s="11">
        <v>2.0049999999999998E-3</v>
      </c>
      <c r="E7" s="12">
        <v>0.26615800000000001</v>
      </c>
      <c r="F7" s="11">
        <v>0.26359500000000002</v>
      </c>
      <c r="G7" s="11">
        <v>2.5630000000000002E-3</v>
      </c>
      <c r="H7" s="12">
        <f t="shared" si="0"/>
        <v>-3.1434227572453675</v>
      </c>
      <c r="I7" s="11">
        <f t="shared" si="0"/>
        <v>-3.3710789578835012</v>
      </c>
      <c r="J7" s="11">
        <f t="shared" si="0"/>
        <v>27.830423940149643</v>
      </c>
    </row>
    <row r="8" spans="1:10" x14ac:dyDescent="0.3">
      <c r="A8" s="9" t="s">
        <v>4</v>
      </c>
      <c r="B8" s="10">
        <v>7.1384410000000003</v>
      </c>
      <c r="C8" s="11">
        <v>7.0845370000000001</v>
      </c>
      <c r="D8" s="11">
        <v>5.3904000000000001E-2</v>
      </c>
      <c r="E8" s="12">
        <v>7.4281230000000003</v>
      </c>
      <c r="F8" s="11">
        <v>7.3650209999999996</v>
      </c>
      <c r="G8" s="11">
        <v>6.3102000000000005E-2</v>
      </c>
      <c r="H8" s="12">
        <f t="shared" si="0"/>
        <v>4.058056934280188</v>
      </c>
      <c r="I8" s="11">
        <f t="shared" si="0"/>
        <v>3.9591013498835492</v>
      </c>
      <c r="J8" s="11"/>
    </row>
    <row r="9" spans="1:10" x14ac:dyDescent="0.3">
      <c r="A9" s="9" t="s">
        <v>5</v>
      </c>
      <c r="B9" s="10">
        <v>16.869420000000002</v>
      </c>
      <c r="C9" s="11">
        <v>16.434429999999999</v>
      </c>
      <c r="D9" s="11">
        <v>0.43499700000000002</v>
      </c>
      <c r="E9" s="12">
        <v>15.580500000000001</v>
      </c>
      <c r="F9" s="11">
        <v>15.42998</v>
      </c>
      <c r="G9" s="11">
        <v>0.15051600000000001</v>
      </c>
      <c r="H9" s="12">
        <f t="shared" si="0"/>
        <v>-7.640570926564167</v>
      </c>
      <c r="I9" s="11">
        <f t="shared" si="0"/>
        <v>-6.1118639344351982</v>
      </c>
      <c r="J9" s="11"/>
    </row>
    <row r="10" spans="1:10" x14ac:dyDescent="0.3">
      <c r="A10" s="9" t="s">
        <v>6</v>
      </c>
      <c r="B10" s="10">
        <v>52.085850000000001</v>
      </c>
      <c r="C10" s="11">
        <v>51.652059999999999</v>
      </c>
      <c r="D10" s="11">
        <v>0.43379200000000001</v>
      </c>
      <c r="E10" s="12">
        <v>48.100549999999998</v>
      </c>
      <c r="F10" s="11">
        <v>47.654899999999998</v>
      </c>
      <c r="G10" s="11">
        <v>0.44564900000000002</v>
      </c>
      <c r="H10" s="12">
        <f t="shared" si="0"/>
        <v>-7.6514062840483588</v>
      </c>
      <c r="I10" s="11">
        <f t="shared" si="0"/>
        <v>-7.7386264942772875</v>
      </c>
      <c r="J10" s="11"/>
    </row>
    <row r="11" spans="1:10" x14ac:dyDescent="0.3">
      <c r="A11" s="9" t="s">
        <v>7</v>
      </c>
      <c r="B11" s="10">
        <v>24.083290000000002</v>
      </c>
      <c r="C11" s="11">
        <v>24.003550000000001</v>
      </c>
      <c r="D11" s="11">
        <v>7.9741000000000006E-2</v>
      </c>
      <c r="E11" s="12">
        <v>23.992799999999999</v>
      </c>
      <c r="F11" s="11">
        <v>23.91188</v>
      </c>
      <c r="G11" s="11">
        <v>8.0930000000000002E-2</v>
      </c>
      <c r="H11" s="12">
        <f t="shared" si="0"/>
        <v>-0.37573770028929859</v>
      </c>
      <c r="I11" s="11">
        <f t="shared" si="0"/>
        <v>-0.38190184368562391</v>
      </c>
      <c r="J11" s="11"/>
    </row>
    <row r="12" spans="1:10" x14ac:dyDescent="0.3">
      <c r="A12" s="9" t="s">
        <v>8</v>
      </c>
      <c r="B12" s="10">
        <v>23.054310000000001</v>
      </c>
      <c r="C12" s="11">
        <v>22.663409999999999</v>
      </c>
      <c r="D12" s="11">
        <v>0.39090399999999997</v>
      </c>
      <c r="E12" s="12">
        <v>21.48556</v>
      </c>
      <c r="F12" s="11">
        <v>21.127700000000001</v>
      </c>
      <c r="G12" s="11">
        <v>0.35786699999999999</v>
      </c>
      <c r="H12" s="12">
        <f t="shared" si="0"/>
        <v>-6.8045844789976426</v>
      </c>
      <c r="I12" s="11">
        <f t="shared" si="0"/>
        <v>-6.7761647519062578</v>
      </c>
      <c r="J12" s="11">
        <f t="shared" si="0"/>
        <v>-8.4514356466037661</v>
      </c>
    </row>
    <row r="13" spans="1:10" x14ac:dyDescent="0.3">
      <c r="A13" s="9" t="s">
        <v>9</v>
      </c>
      <c r="B13" s="10">
        <v>8.7933380000000003</v>
      </c>
      <c r="C13" s="11">
        <v>8.7082619999999995</v>
      </c>
      <c r="D13" s="11">
        <v>8.5075999999999999E-2</v>
      </c>
      <c r="E13" s="12">
        <v>7.1927750000000001</v>
      </c>
      <c r="F13" s="11">
        <v>7.124466</v>
      </c>
      <c r="G13" s="11">
        <v>6.8308999999999995E-2</v>
      </c>
      <c r="H13" s="12">
        <f t="shared" si="0"/>
        <v>-18.201995647159247</v>
      </c>
      <c r="I13" s="11">
        <f t="shared" si="0"/>
        <v>-18.187280079538255</v>
      </c>
      <c r="J13" s="11">
        <f t="shared" si="0"/>
        <v>-19.708260849123139</v>
      </c>
    </row>
    <row r="14" spans="1:10" x14ac:dyDescent="0.3">
      <c r="A14" s="9" t="s">
        <v>10</v>
      </c>
      <c r="B14" s="10">
        <v>35.159979999999997</v>
      </c>
      <c r="C14" s="11">
        <v>35.018430000000002</v>
      </c>
      <c r="D14" s="11">
        <v>0.14155100000000001</v>
      </c>
      <c r="E14" s="12">
        <v>37.617359999999998</v>
      </c>
      <c r="F14" s="11">
        <v>37.493049999999997</v>
      </c>
      <c r="G14" s="11">
        <v>0.12431</v>
      </c>
      <c r="H14" s="12">
        <f t="shared" si="0"/>
        <v>6.9891393567345625</v>
      </c>
      <c r="I14" s="11">
        <f t="shared" si="0"/>
        <v>7.066621776019069</v>
      </c>
      <c r="J14" s="11">
        <f t="shared" si="0"/>
        <v>-12.180062309697568</v>
      </c>
    </row>
    <row r="15" spans="1:10" x14ac:dyDescent="0.3">
      <c r="A15" s="9" t="s">
        <v>11</v>
      </c>
      <c r="B15" s="10">
        <v>105.73180000000001</v>
      </c>
      <c r="C15" s="11">
        <v>104.517</v>
      </c>
      <c r="D15" s="11">
        <v>1.2148209999999999</v>
      </c>
      <c r="E15" s="12">
        <v>106.08920000000001</v>
      </c>
      <c r="F15" s="11">
        <v>104.9109</v>
      </c>
      <c r="G15" s="11">
        <v>1.1782349999999999</v>
      </c>
      <c r="H15" s="12">
        <f t="shared" si="0"/>
        <v>0.33802507854779579</v>
      </c>
      <c r="I15" s="11">
        <f t="shared" si="0"/>
        <v>0.37687648899222342</v>
      </c>
      <c r="J15" s="11">
        <f t="shared" si="0"/>
        <v>-3.011637105384251</v>
      </c>
    </row>
    <row r="16" spans="1:10" x14ac:dyDescent="0.3">
      <c r="A16" s="13" t="s">
        <v>12</v>
      </c>
      <c r="B16" s="10">
        <v>103.5558</v>
      </c>
      <c r="C16" s="11">
        <v>102.6908</v>
      </c>
      <c r="D16" s="11">
        <v>0.86501499999999998</v>
      </c>
      <c r="E16" s="12">
        <v>103.6388</v>
      </c>
      <c r="F16" s="11">
        <v>102.79300000000001</v>
      </c>
      <c r="G16" s="11">
        <v>0.84574000000000005</v>
      </c>
      <c r="H16" s="12">
        <f t="shared" si="0"/>
        <v>8.0150025396934221E-2</v>
      </c>
      <c r="I16" s="11">
        <f t="shared" si="0"/>
        <v>9.9522060398799614E-2</v>
      </c>
      <c r="J16" s="11">
        <f t="shared" si="0"/>
        <v>-2.2282850586405938</v>
      </c>
    </row>
    <row r="17" spans="1:10" x14ac:dyDescent="0.3">
      <c r="A17" s="13" t="s">
        <v>13</v>
      </c>
      <c r="B17" s="10">
        <v>63.507680000000001</v>
      </c>
      <c r="C17" s="11">
        <v>63.007620000000003</v>
      </c>
      <c r="D17" s="11">
        <v>0.50005900000000003</v>
      </c>
      <c r="E17" s="12">
        <v>58.925069999999998</v>
      </c>
      <c r="F17" s="11">
        <v>58.458419999999997</v>
      </c>
      <c r="G17" s="11">
        <v>0.46665899999999999</v>
      </c>
      <c r="H17" s="12">
        <f t="shared" si="0"/>
        <v>-7.2158359429914656</v>
      </c>
      <c r="I17" s="11">
        <f t="shared" si="0"/>
        <v>-7.2200790951951621</v>
      </c>
      <c r="J17" s="11">
        <f t="shared" si="0"/>
        <v>-6.6792118530013544</v>
      </c>
    </row>
    <row r="18" spans="1:10" ht="14.4" thickBot="1" x14ac:dyDescent="0.35">
      <c r="A18" s="14" t="s">
        <v>14</v>
      </c>
      <c r="B18" s="15">
        <v>20.322569999999999</v>
      </c>
      <c r="C18" s="16">
        <v>19.867380000000001</v>
      </c>
      <c r="D18" s="16">
        <v>0.45519399999999999</v>
      </c>
      <c r="E18" s="17">
        <v>12.78651</v>
      </c>
      <c r="F18" s="16">
        <v>12.48943</v>
      </c>
      <c r="G18" s="16">
        <v>0.29708400000000001</v>
      </c>
      <c r="H18" s="17">
        <f t="shared" si="0"/>
        <v>-37.082219424019698</v>
      </c>
      <c r="I18" s="16">
        <f t="shared" si="0"/>
        <v>-37.135998808096488</v>
      </c>
      <c r="J18" s="16">
        <f t="shared" si="0"/>
        <v>-34.734640614770839</v>
      </c>
    </row>
    <row r="19" spans="1:10" x14ac:dyDescent="0.3">
      <c r="A19" s="27" t="s">
        <v>33</v>
      </c>
      <c r="B19" s="27"/>
      <c r="C19" s="27"/>
      <c r="D19" s="27"/>
      <c r="E19" s="27"/>
      <c r="F19" s="27"/>
      <c r="G19" s="27"/>
      <c r="H19" s="27"/>
      <c r="I19" s="27"/>
      <c r="J19" s="27"/>
    </row>
    <row r="21" spans="1:10" x14ac:dyDescent="0.3">
      <c r="A21" s="28" t="s">
        <v>35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10" x14ac:dyDescent="0.3">
      <c r="A22" s="24"/>
      <c r="B22" s="24"/>
      <c r="C22" s="24"/>
      <c r="D22" s="24"/>
      <c r="E22" s="24"/>
      <c r="F22" s="24"/>
      <c r="G22" s="24"/>
      <c r="H22" s="24"/>
      <c r="I22" s="24"/>
      <c r="J22" s="24"/>
    </row>
    <row r="23" spans="1:10" x14ac:dyDescent="0.3">
      <c r="A23" s="24"/>
      <c r="B23" s="24"/>
      <c r="C23" s="24"/>
      <c r="D23" s="24"/>
      <c r="E23" s="24"/>
      <c r="F23" s="24"/>
      <c r="G23" s="24"/>
      <c r="H23" s="24"/>
      <c r="I23" s="24"/>
      <c r="J23" s="24"/>
    </row>
    <row r="25" spans="1:10" x14ac:dyDescent="0.3">
      <c r="A25" s="23" t="s">
        <v>36</v>
      </c>
      <c r="B25" s="24"/>
      <c r="C25" s="24"/>
      <c r="D25" s="24"/>
      <c r="E25" s="24"/>
      <c r="F25" s="24"/>
      <c r="G25" s="24"/>
      <c r="H25" s="24"/>
      <c r="I25" s="24"/>
      <c r="J25" s="24"/>
    </row>
    <row r="26" spans="1:10" x14ac:dyDescent="0.3">
      <c r="A26" s="24"/>
      <c r="B26" s="24"/>
      <c r="C26" s="24"/>
      <c r="D26" s="24"/>
      <c r="E26" s="24"/>
      <c r="F26" s="24"/>
      <c r="G26" s="24"/>
      <c r="H26" s="24"/>
      <c r="I26" s="24"/>
      <c r="J26" s="24"/>
    </row>
    <row r="27" spans="1:10" x14ac:dyDescent="0.3">
      <c r="A27" s="24"/>
      <c r="B27" s="24"/>
      <c r="C27" s="24"/>
      <c r="D27" s="24"/>
      <c r="E27" s="24"/>
      <c r="F27" s="24"/>
      <c r="G27" s="24"/>
      <c r="H27" s="24"/>
      <c r="I27" s="24"/>
      <c r="J27" s="24"/>
    </row>
  </sheetData>
  <sheetProtection algorithmName="SHA-512" hashValue="ZgvrYU8mKKDceOwfpbB3yOVdsuRnMmqpHPNSsboCaQ1kirKJmLisrDz3dergR8esDCuBDkduEOcfezS9eZ+BAg==" saltValue="F/oOXHGQSG4FZnxwZHepEw==" spinCount="100000" sheet="1" objects="1" scenarios="1"/>
  <mergeCells count="6">
    <mergeCell ref="A25:J27"/>
    <mergeCell ref="B2:D2"/>
    <mergeCell ref="E2:G2"/>
    <mergeCell ref="H2:J2"/>
    <mergeCell ref="A19:J19"/>
    <mergeCell ref="A21:J23"/>
  </mergeCells>
  <pageMargins left="0.7" right="0.7" top="2" bottom="0.75" header="0.3" footer="0.3"/>
  <pageSetup orientation="landscape" r:id="rId1"/>
  <headerFooter>
    <oddHeader>&amp;L&amp;"Times New Roman,Regular"&amp;G 
&amp;C&amp;"Times New Roman,Bold"&amp;12
Real GDP by Sector in 
&amp;A&amp;R&amp;"Times New Roman,Bold Italic"&amp;12&amp;U
COVID-19 Data Brief 22-01
&amp;USupplemental Data</oddHeader>
    <oddFooter xml:space="preserve">&amp;L&amp;"Times New Roman,Regular"&amp;10
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4D8CE-563A-46CD-B47A-8A2914EA4F9E}">
  <dimension ref="A1:J27"/>
  <sheetViews>
    <sheetView view="pageLayout" zoomScaleNormal="120" workbookViewId="0">
      <selection activeCell="C20" sqref="C20"/>
    </sheetView>
  </sheetViews>
  <sheetFormatPr defaultRowHeight="13.8" x14ac:dyDescent="0.3"/>
  <cols>
    <col min="1" max="1" width="47.44140625" style="4" customWidth="1"/>
    <col min="2" max="2" width="5.44140625" style="21" bestFit="1" customWidth="1"/>
    <col min="3" max="3" width="5.77734375" style="4" bestFit="1" customWidth="1"/>
    <col min="4" max="4" width="9.6640625" style="4" bestFit="1" customWidth="1"/>
    <col min="5" max="5" width="5.44140625" style="22" bestFit="1" customWidth="1"/>
    <col min="6" max="6" width="5.77734375" style="4" bestFit="1" customWidth="1"/>
    <col min="7" max="7" width="9.6640625" style="4" bestFit="1" customWidth="1"/>
    <col min="8" max="8" width="6.109375" style="22" bestFit="1" customWidth="1"/>
    <col min="9" max="9" width="6.109375" style="4" bestFit="1" customWidth="1"/>
    <col min="10" max="10" width="9.6640625" style="4" bestFit="1" customWidth="1"/>
    <col min="11" max="16384" width="8.88671875" style="4"/>
  </cols>
  <sheetData>
    <row r="1" spans="1:10" ht="14.4" thickBot="1" x14ac:dyDescent="0.35">
      <c r="A1" s="1" t="s">
        <v>26</v>
      </c>
      <c r="B1" s="19"/>
      <c r="C1" s="3"/>
      <c r="D1" s="3"/>
      <c r="E1" s="20"/>
      <c r="F1" s="3"/>
      <c r="G1" s="3"/>
      <c r="H1" s="20"/>
      <c r="I1" s="3"/>
      <c r="J1" s="3"/>
    </row>
    <row r="2" spans="1:10" ht="14.4" thickBot="1" x14ac:dyDescent="0.35">
      <c r="A2" s="5"/>
      <c r="B2" s="25">
        <v>2019</v>
      </c>
      <c r="C2" s="25"/>
      <c r="D2" s="25"/>
      <c r="E2" s="26">
        <v>2020</v>
      </c>
      <c r="F2" s="26"/>
      <c r="G2" s="26"/>
      <c r="H2" s="26" t="s">
        <v>18</v>
      </c>
      <c r="I2" s="26"/>
      <c r="J2" s="26"/>
    </row>
    <row r="3" spans="1:10" x14ac:dyDescent="0.3">
      <c r="A3" s="6"/>
      <c r="B3" s="7" t="s">
        <v>17</v>
      </c>
      <c r="C3" s="8" t="s">
        <v>15</v>
      </c>
      <c r="D3" s="8" t="s">
        <v>16</v>
      </c>
      <c r="E3" s="7" t="s">
        <v>17</v>
      </c>
      <c r="F3" s="8" t="s">
        <v>15</v>
      </c>
      <c r="G3" s="8" t="s">
        <v>16</v>
      </c>
      <c r="H3" s="7" t="s">
        <v>17</v>
      </c>
      <c r="I3" s="8" t="s">
        <v>15</v>
      </c>
      <c r="J3" s="8" t="s">
        <v>16</v>
      </c>
    </row>
    <row r="4" spans="1:10" x14ac:dyDescent="0.3">
      <c r="A4" s="9" t="s">
        <v>0</v>
      </c>
      <c r="B4" s="10">
        <v>77.14376</v>
      </c>
      <c r="C4" s="11">
        <v>51.135120000000001</v>
      </c>
      <c r="D4" s="11">
        <v>26.00864</v>
      </c>
      <c r="E4" s="12">
        <v>75.566079999999999</v>
      </c>
      <c r="F4" s="11">
        <v>50.2986</v>
      </c>
      <c r="G4" s="11">
        <v>25.267479999999999</v>
      </c>
      <c r="H4" s="12">
        <f>100*(E4-B4)/B4</f>
        <v>-2.0451168052996134</v>
      </c>
      <c r="I4" s="11">
        <f>100*(F4-C4)/C4</f>
        <v>-1.6359011184485344</v>
      </c>
      <c r="J4" s="11">
        <f>100*(G4-D4)/D4</f>
        <v>-2.8496684178795997</v>
      </c>
    </row>
    <row r="5" spans="1:10" x14ac:dyDescent="0.3">
      <c r="A5" s="9" t="s">
        <v>1</v>
      </c>
      <c r="B5" s="10">
        <v>69.556910000000002</v>
      </c>
      <c r="C5" s="11">
        <v>46.78584</v>
      </c>
      <c r="D5" s="11">
        <v>22.771070000000002</v>
      </c>
      <c r="E5" s="12">
        <v>68.083690000000004</v>
      </c>
      <c r="F5" s="11">
        <v>46.022910000000003</v>
      </c>
      <c r="G5" s="11">
        <v>22.060780000000001</v>
      </c>
      <c r="H5" s="12">
        <f t="shared" ref="H5:J18" si="0">100*(E5-B5)/B5</f>
        <v>-2.1180066797101795</v>
      </c>
      <c r="I5" s="11">
        <f t="shared" si="0"/>
        <v>-1.6306856946460664</v>
      </c>
      <c r="J5" s="11">
        <f t="shared" si="0"/>
        <v>-3.1192649269445858</v>
      </c>
    </row>
    <row r="6" spans="1:10" x14ac:dyDescent="0.3">
      <c r="A6" s="9" t="s">
        <v>2</v>
      </c>
      <c r="B6" s="10">
        <v>0.176343</v>
      </c>
      <c r="C6" s="11">
        <v>3.3782E-2</v>
      </c>
      <c r="D6" s="11">
        <v>0.14256099999999999</v>
      </c>
      <c r="E6" s="12">
        <v>0.17882899999999999</v>
      </c>
      <c r="F6" s="11">
        <v>2.5502E-2</v>
      </c>
      <c r="G6" s="11">
        <v>0.15332699999999999</v>
      </c>
      <c r="H6" s="12">
        <f t="shared" si="0"/>
        <v>1.4097525844518854</v>
      </c>
      <c r="I6" s="11">
        <f t="shared" si="0"/>
        <v>-24.51009413297022</v>
      </c>
      <c r="J6" s="11">
        <f t="shared" si="0"/>
        <v>7.5518549954054741</v>
      </c>
    </row>
    <row r="7" spans="1:10" x14ac:dyDescent="0.3">
      <c r="A7" s="9" t="s">
        <v>3</v>
      </c>
      <c r="B7" s="10">
        <v>0.18496599999999999</v>
      </c>
      <c r="C7" s="11">
        <v>4.5769999999999998E-2</v>
      </c>
      <c r="D7" s="11">
        <v>0.13919599999999999</v>
      </c>
      <c r="E7" s="12">
        <v>0.12632299999999999</v>
      </c>
      <c r="F7" s="11">
        <v>3.0074E-2</v>
      </c>
      <c r="G7" s="11">
        <v>9.6249000000000001E-2</v>
      </c>
      <c r="H7" s="12">
        <f t="shared" si="0"/>
        <v>-31.704745737054381</v>
      </c>
      <c r="I7" s="11">
        <f t="shared" si="0"/>
        <v>-34.293205156215862</v>
      </c>
      <c r="J7" s="11">
        <f t="shared" si="0"/>
        <v>-30.853616483232273</v>
      </c>
    </row>
    <row r="8" spans="1:10" x14ac:dyDescent="0.3">
      <c r="A8" s="9" t="s">
        <v>4</v>
      </c>
      <c r="B8" s="10">
        <v>1.072951</v>
      </c>
      <c r="C8" s="11">
        <v>0.85271799999999998</v>
      </c>
      <c r="D8" s="11">
        <v>0.22023300000000001</v>
      </c>
      <c r="E8" s="12">
        <v>1.170828</v>
      </c>
      <c r="F8" s="11">
        <v>0.94930999999999999</v>
      </c>
      <c r="G8" s="11">
        <v>0.22151799999999999</v>
      </c>
      <c r="H8" s="12">
        <f t="shared" si="0"/>
        <v>9.1222245936673705</v>
      </c>
      <c r="I8" s="11">
        <f t="shared" si="0"/>
        <v>11.327543220619246</v>
      </c>
      <c r="J8" s="11">
        <f t="shared" si="0"/>
        <v>0.58347295818518596</v>
      </c>
    </row>
    <row r="9" spans="1:10" x14ac:dyDescent="0.3">
      <c r="A9" s="9" t="s">
        <v>5</v>
      </c>
      <c r="B9" s="10">
        <v>2.0386989999999998</v>
      </c>
      <c r="C9" s="11">
        <v>1.343018</v>
      </c>
      <c r="D9" s="11">
        <v>0.69568099999999999</v>
      </c>
      <c r="E9" s="12">
        <v>2.039002</v>
      </c>
      <c r="F9" s="11">
        <v>1.3084899999999999</v>
      </c>
      <c r="G9" s="11">
        <v>0.73051200000000005</v>
      </c>
      <c r="H9" s="12">
        <f t="shared" si="0"/>
        <v>1.4862419611731025E-2</v>
      </c>
      <c r="I9" s="11">
        <f t="shared" si="0"/>
        <v>-2.5709260784293368</v>
      </c>
      <c r="J9" s="11">
        <f t="shared" si="0"/>
        <v>5.0067487828473185</v>
      </c>
    </row>
    <row r="10" spans="1:10" x14ac:dyDescent="0.3">
      <c r="A10" s="9" t="s">
        <v>6</v>
      </c>
      <c r="B10" s="10">
        <v>8.7085969999999993</v>
      </c>
      <c r="C10" s="11">
        <v>6.518662</v>
      </c>
      <c r="D10" s="11">
        <v>2.1899350000000002</v>
      </c>
      <c r="E10" s="12">
        <v>8.4914179999999995</v>
      </c>
      <c r="F10" s="11">
        <v>6.4629909999999997</v>
      </c>
      <c r="G10" s="11">
        <v>2.0284270000000002</v>
      </c>
      <c r="H10" s="12">
        <f t="shared" si="0"/>
        <v>-2.4938460236476647</v>
      </c>
      <c r="I10" s="11">
        <f t="shared" si="0"/>
        <v>-0.85402495174623638</v>
      </c>
      <c r="J10" s="11">
        <f t="shared" si="0"/>
        <v>-7.3750134136401284</v>
      </c>
    </row>
    <row r="11" spans="1:10" x14ac:dyDescent="0.3">
      <c r="A11" s="9" t="s">
        <v>7</v>
      </c>
      <c r="B11" s="10">
        <v>5.0349880000000002</v>
      </c>
      <c r="C11" s="11">
        <v>3.5489920000000001</v>
      </c>
      <c r="D11" s="11">
        <v>1.4859960000000001</v>
      </c>
      <c r="E11" s="12">
        <v>5.2232120000000002</v>
      </c>
      <c r="F11" s="11">
        <v>3.7151269999999998</v>
      </c>
      <c r="G11" s="11">
        <v>1.5080849999999999</v>
      </c>
      <c r="H11" s="12">
        <f t="shared" si="0"/>
        <v>3.7383207268815721</v>
      </c>
      <c r="I11" s="11">
        <f t="shared" si="0"/>
        <v>4.6811883486916761</v>
      </c>
      <c r="J11" s="11">
        <f t="shared" si="0"/>
        <v>1.4864777563331126</v>
      </c>
    </row>
    <row r="12" spans="1:10" x14ac:dyDescent="0.3">
      <c r="A12" s="9" t="s">
        <v>8</v>
      </c>
      <c r="B12" s="10">
        <v>5.5754619999999999</v>
      </c>
      <c r="C12" s="11">
        <v>3.6547879999999999</v>
      </c>
      <c r="D12" s="11">
        <v>1.920674</v>
      </c>
      <c r="E12" s="12">
        <v>5.4972859999999999</v>
      </c>
      <c r="F12" s="11">
        <v>3.6013760000000001</v>
      </c>
      <c r="G12" s="11">
        <v>1.89591</v>
      </c>
      <c r="H12" s="12">
        <f t="shared" si="0"/>
        <v>-1.4021438940844728</v>
      </c>
      <c r="I12" s="11">
        <f t="shared" si="0"/>
        <v>-1.461425395946353</v>
      </c>
      <c r="J12" s="11">
        <f t="shared" si="0"/>
        <v>-1.289339054935924</v>
      </c>
    </row>
    <row r="13" spans="1:10" x14ac:dyDescent="0.3">
      <c r="A13" s="9" t="s">
        <v>9</v>
      </c>
      <c r="B13" s="10">
        <v>0.680809</v>
      </c>
      <c r="C13" s="11">
        <v>0.42736099999999999</v>
      </c>
      <c r="D13" s="11">
        <v>0.25344800000000001</v>
      </c>
      <c r="E13" s="12">
        <v>0.63142500000000001</v>
      </c>
      <c r="F13" s="11">
        <v>0.40546599999999999</v>
      </c>
      <c r="G13" s="11">
        <v>0.22595899999999999</v>
      </c>
      <c r="H13" s="12">
        <f t="shared" si="0"/>
        <v>-7.2537231440829926</v>
      </c>
      <c r="I13" s="11">
        <f t="shared" si="0"/>
        <v>-5.1233032494776074</v>
      </c>
      <c r="J13" s="11">
        <f t="shared" si="0"/>
        <v>-10.846011805182922</v>
      </c>
    </row>
    <row r="14" spans="1:10" x14ac:dyDescent="0.3">
      <c r="A14" s="9" t="s">
        <v>10</v>
      </c>
      <c r="B14" s="10">
        <v>3.9265530000000002</v>
      </c>
      <c r="C14" s="11">
        <v>3.181133</v>
      </c>
      <c r="D14" s="11">
        <v>0.74541999999999997</v>
      </c>
      <c r="E14" s="12">
        <v>4.079726</v>
      </c>
      <c r="F14" s="11">
        <v>3.297974</v>
      </c>
      <c r="G14" s="11">
        <v>0.781752</v>
      </c>
      <c r="H14" s="12">
        <f t="shared" si="0"/>
        <v>3.9009533298035142</v>
      </c>
      <c r="I14" s="11">
        <f t="shared" si="0"/>
        <v>3.6729366549590972</v>
      </c>
      <c r="J14" s="11">
        <f t="shared" si="0"/>
        <v>4.8740307477663638</v>
      </c>
    </row>
    <row r="15" spans="1:10" x14ac:dyDescent="0.3">
      <c r="A15" s="9" t="s">
        <v>11</v>
      </c>
      <c r="B15" s="10">
        <v>16.184270000000001</v>
      </c>
      <c r="C15" s="11">
        <v>10.230079999999999</v>
      </c>
      <c r="D15" s="11">
        <v>5.9541880000000003</v>
      </c>
      <c r="E15" s="12">
        <v>16.687609999999999</v>
      </c>
      <c r="F15" s="11">
        <v>10.68904</v>
      </c>
      <c r="G15" s="11">
        <v>5.9985679999999997</v>
      </c>
      <c r="H15" s="12">
        <f t="shared" si="0"/>
        <v>3.1100568638560642</v>
      </c>
      <c r="I15" s="11">
        <f t="shared" si="0"/>
        <v>4.4863774281335163</v>
      </c>
      <c r="J15" s="11">
        <f t="shared" si="0"/>
        <v>0.74535772132152056</v>
      </c>
    </row>
    <row r="16" spans="1:10" x14ac:dyDescent="0.3">
      <c r="A16" s="13" t="s">
        <v>12</v>
      </c>
      <c r="B16" s="10">
        <v>10.737349999999999</v>
      </c>
      <c r="C16" s="11">
        <v>8.0089480000000002</v>
      </c>
      <c r="D16" s="11">
        <v>2.7283979999999999</v>
      </c>
      <c r="E16" s="12">
        <v>10.73915</v>
      </c>
      <c r="F16" s="11">
        <v>7.9668840000000003</v>
      </c>
      <c r="G16" s="11">
        <v>2.7722609999999999</v>
      </c>
      <c r="H16" s="12">
        <f t="shared" si="0"/>
        <v>1.6763912883543279E-2</v>
      </c>
      <c r="I16" s="11">
        <f t="shared" si="0"/>
        <v>-0.52521254976308851</v>
      </c>
      <c r="J16" s="11">
        <f t="shared" si="0"/>
        <v>1.6076466849777777</v>
      </c>
    </row>
    <row r="17" spans="1:10" x14ac:dyDescent="0.3">
      <c r="A17" s="13" t="s">
        <v>13</v>
      </c>
      <c r="B17" s="10">
        <v>8.8969620000000003</v>
      </c>
      <c r="C17" s="11">
        <v>5.098503</v>
      </c>
      <c r="D17" s="11">
        <v>3.7984589999999998</v>
      </c>
      <c r="E17" s="12">
        <v>8.4360180000000007</v>
      </c>
      <c r="F17" s="11">
        <v>4.8130220000000001</v>
      </c>
      <c r="G17" s="11">
        <v>3.6229960000000001</v>
      </c>
      <c r="H17" s="12">
        <f t="shared" si="0"/>
        <v>-5.1809145638702239</v>
      </c>
      <c r="I17" s="11">
        <f t="shared" si="0"/>
        <v>-5.599310228904443</v>
      </c>
      <c r="J17" s="11">
        <f t="shared" si="0"/>
        <v>-4.6193206244953471</v>
      </c>
    </row>
    <row r="18" spans="1:10" ht="14.4" thickBot="1" x14ac:dyDescent="0.35">
      <c r="A18" s="14" t="s">
        <v>14</v>
      </c>
      <c r="B18" s="15">
        <v>3.9334739999999999</v>
      </c>
      <c r="C18" s="16">
        <v>2.5063569999999999</v>
      </c>
      <c r="D18" s="16">
        <v>1.427117</v>
      </c>
      <c r="E18" s="17">
        <v>2.784062</v>
      </c>
      <c r="F18" s="16">
        <v>1.7032179999999999</v>
      </c>
      <c r="G18" s="16">
        <v>1.0808439999999999</v>
      </c>
      <c r="H18" s="17">
        <f t="shared" si="0"/>
        <v>-29.221293950334992</v>
      </c>
      <c r="I18" s="16">
        <f t="shared" si="0"/>
        <v>-32.04407831765387</v>
      </c>
      <c r="J18" s="16">
        <f t="shared" si="0"/>
        <v>-24.263812988003089</v>
      </c>
    </row>
    <row r="19" spans="1:10" x14ac:dyDescent="0.3">
      <c r="A19" s="27" t="s">
        <v>33</v>
      </c>
      <c r="B19" s="27"/>
      <c r="C19" s="27"/>
      <c r="D19" s="27"/>
      <c r="E19" s="27"/>
      <c r="F19" s="27"/>
      <c r="G19" s="27"/>
      <c r="H19" s="27"/>
      <c r="I19" s="27"/>
      <c r="J19" s="27"/>
    </row>
    <row r="21" spans="1:10" x14ac:dyDescent="0.3">
      <c r="A21" s="28" t="s">
        <v>35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10" x14ac:dyDescent="0.3">
      <c r="A22" s="24"/>
      <c r="B22" s="24"/>
      <c r="C22" s="24"/>
      <c r="D22" s="24"/>
      <c r="E22" s="24"/>
      <c r="F22" s="24"/>
      <c r="G22" s="24"/>
      <c r="H22" s="24"/>
      <c r="I22" s="24"/>
      <c r="J22" s="24"/>
    </row>
    <row r="23" spans="1:10" x14ac:dyDescent="0.3">
      <c r="A23" s="24"/>
      <c r="B23" s="24"/>
      <c r="C23" s="24"/>
      <c r="D23" s="24"/>
      <c r="E23" s="24"/>
      <c r="F23" s="24"/>
      <c r="G23" s="24"/>
      <c r="H23" s="24"/>
      <c r="I23" s="24"/>
      <c r="J23" s="24"/>
    </row>
    <row r="25" spans="1:10" x14ac:dyDescent="0.3">
      <c r="A25" s="23" t="s">
        <v>36</v>
      </c>
      <c r="B25" s="24"/>
      <c r="C25" s="24"/>
      <c r="D25" s="24"/>
      <c r="E25" s="24"/>
      <c r="F25" s="24"/>
      <c r="G25" s="24"/>
      <c r="H25" s="24"/>
      <c r="I25" s="24"/>
      <c r="J25" s="24"/>
    </row>
    <row r="26" spans="1:10" x14ac:dyDescent="0.3">
      <c r="A26" s="24"/>
      <c r="B26" s="24"/>
      <c r="C26" s="24"/>
      <c r="D26" s="24"/>
      <c r="E26" s="24"/>
      <c r="F26" s="24"/>
      <c r="G26" s="24"/>
      <c r="H26" s="24"/>
      <c r="I26" s="24"/>
      <c r="J26" s="24"/>
    </row>
    <row r="27" spans="1:10" x14ac:dyDescent="0.3">
      <c r="A27" s="24"/>
      <c r="B27" s="24"/>
      <c r="C27" s="24"/>
      <c r="D27" s="24"/>
      <c r="E27" s="24"/>
      <c r="F27" s="24"/>
      <c r="G27" s="24"/>
      <c r="H27" s="24"/>
      <c r="I27" s="24"/>
      <c r="J27" s="24"/>
    </row>
  </sheetData>
  <sheetProtection algorithmName="SHA-512" hashValue="z/Ry/97vyJWaq7UVuMtuC7B9YFVABvd/jJneV/z+C9wqnF9HyFB6UBBFMuvxKzPGaktNAzng+dNiTF6eg4X+Pw==" saltValue="sCMO5c0AD5SjAHmXeuZdzw==" spinCount="100000" sheet="1" objects="1" scenarios="1"/>
  <mergeCells count="6">
    <mergeCell ref="A25:J27"/>
    <mergeCell ref="B2:D2"/>
    <mergeCell ref="E2:G2"/>
    <mergeCell ref="H2:J2"/>
    <mergeCell ref="A19:J19"/>
    <mergeCell ref="A21:J23"/>
  </mergeCells>
  <pageMargins left="0.7" right="0.7" top="2" bottom="0.75" header="0.3" footer="0.3"/>
  <pageSetup orientation="landscape" r:id="rId1"/>
  <headerFooter>
    <oddHeader>&amp;L&amp;"Times New Roman,Regular"&amp;G 
&amp;C&amp;"Times New Roman,Bold"&amp;12
Real GDP by Sector in 
&amp;A&amp;R&amp;"Times New Roman,Bold Italic"&amp;12&amp;U
COVID-19 Data Brief 22-01
&amp;USupplemental Data</oddHeader>
    <oddFooter xml:space="preserve">&amp;L&amp;"Times New Roman,Regular"&amp;10
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1659F-4B3C-4642-9568-99FEF0C2A928}">
  <dimension ref="A1:J27"/>
  <sheetViews>
    <sheetView view="pageLayout" zoomScaleNormal="120" workbookViewId="0">
      <selection activeCell="C20" sqref="C20"/>
    </sheetView>
  </sheetViews>
  <sheetFormatPr defaultRowHeight="13.8" x14ac:dyDescent="0.3"/>
  <cols>
    <col min="1" max="1" width="47.44140625" style="4" customWidth="1"/>
    <col min="2" max="2" width="6.44140625" style="21" bestFit="1" customWidth="1"/>
    <col min="3" max="3" width="6.44140625" style="4" bestFit="1" customWidth="1"/>
    <col min="4" max="4" width="9.6640625" style="4" bestFit="1" customWidth="1"/>
    <col min="5" max="5" width="6.44140625" style="22" bestFit="1" customWidth="1"/>
    <col min="6" max="6" width="6.44140625" style="4" bestFit="1" customWidth="1"/>
    <col min="7" max="7" width="9.6640625" style="4" bestFit="1" customWidth="1"/>
    <col min="8" max="8" width="6.109375" style="22" bestFit="1" customWidth="1"/>
    <col min="9" max="9" width="6.109375" style="4" bestFit="1" customWidth="1"/>
    <col min="10" max="10" width="9.6640625" style="4" bestFit="1" customWidth="1"/>
    <col min="11" max="16384" width="8.88671875" style="4"/>
  </cols>
  <sheetData>
    <row r="1" spans="1:10" ht="14.4" thickBot="1" x14ac:dyDescent="0.35">
      <c r="A1" s="1" t="s">
        <v>27</v>
      </c>
      <c r="B1" s="19"/>
      <c r="C1" s="3"/>
      <c r="D1" s="3"/>
      <c r="E1" s="20"/>
      <c r="F1" s="3"/>
      <c r="G1" s="3"/>
      <c r="H1" s="20"/>
      <c r="I1" s="3"/>
      <c r="J1" s="3"/>
    </row>
    <row r="2" spans="1:10" ht="14.4" thickBot="1" x14ac:dyDescent="0.35">
      <c r="A2" s="5"/>
      <c r="B2" s="25">
        <v>2019</v>
      </c>
      <c r="C2" s="25"/>
      <c r="D2" s="25"/>
      <c r="E2" s="26">
        <v>2020</v>
      </c>
      <c r="F2" s="26"/>
      <c r="G2" s="26"/>
      <c r="H2" s="26" t="s">
        <v>18</v>
      </c>
      <c r="I2" s="26"/>
      <c r="J2" s="26"/>
    </row>
    <row r="3" spans="1:10" x14ac:dyDescent="0.3">
      <c r="A3" s="6"/>
      <c r="B3" s="7" t="s">
        <v>17</v>
      </c>
      <c r="C3" s="8" t="s">
        <v>15</v>
      </c>
      <c r="D3" s="8" t="s">
        <v>16</v>
      </c>
      <c r="E3" s="7" t="s">
        <v>17</v>
      </c>
      <c r="F3" s="8" t="s">
        <v>15</v>
      </c>
      <c r="G3" s="8" t="s">
        <v>16</v>
      </c>
      <c r="H3" s="7" t="s">
        <v>17</v>
      </c>
      <c r="I3" s="8" t="s">
        <v>15</v>
      </c>
      <c r="J3" s="8" t="s">
        <v>16</v>
      </c>
    </row>
    <row r="4" spans="1:10" x14ac:dyDescent="0.3">
      <c r="A4" s="9" t="s">
        <v>0</v>
      </c>
      <c r="B4" s="10">
        <v>561.8954</v>
      </c>
      <c r="C4" s="11">
        <v>561.8954</v>
      </c>
      <c r="D4" s="11"/>
      <c r="E4" s="12">
        <v>535.89729999999997</v>
      </c>
      <c r="F4" s="11">
        <v>535.89729999999997</v>
      </c>
      <c r="G4" s="11"/>
      <c r="H4" s="12">
        <f>100*(E4-B4)/B4</f>
        <v>-4.6268575966274188</v>
      </c>
      <c r="I4" s="11">
        <f>100*(F4-C4)/C4</f>
        <v>-4.6268575966274188</v>
      </c>
      <c r="J4" s="11"/>
    </row>
    <row r="5" spans="1:10" x14ac:dyDescent="0.3">
      <c r="A5" s="9" t="s">
        <v>1</v>
      </c>
      <c r="B5" s="10">
        <v>506.96019999999999</v>
      </c>
      <c r="C5" s="11">
        <v>506.96019999999999</v>
      </c>
      <c r="D5" s="11"/>
      <c r="E5" s="12">
        <v>483.17380000000003</v>
      </c>
      <c r="F5" s="11">
        <v>483.17380000000003</v>
      </c>
      <c r="G5" s="11"/>
      <c r="H5" s="12">
        <f t="shared" ref="H5:I18" si="0">100*(E5-B5)/B5</f>
        <v>-4.6919659570909031</v>
      </c>
      <c r="I5" s="11">
        <f t="shared" si="0"/>
        <v>-4.6919659570909031</v>
      </c>
      <c r="J5" s="11"/>
    </row>
    <row r="6" spans="1:10" x14ac:dyDescent="0.3">
      <c r="A6" s="9" t="s">
        <v>2</v>
      </c>
      <c r="B6" s="10">
        <v>0.81673600000000002</v>
      </c>
      <c r="C6" s="11">
        <v>0.81673600000000002</v>
      </c>
      <c r="D6" s="11"/>
      <c r="E6" s="12">
        <v>0.86051599999999995</v>
      </c>
      <c r="F6" s="11">
        <v>0.86051599999999995</v>
      </c>
      <c r="G6" s="11"/>
      <c r="H6" s="12">
        <f t="shared" si="0"/>
        <v>5.3603612428006029</v>
      </c>
      <c r="I6" s="11">
        <f t="shared" si="0"/>
        <v>5.3603612428006029</v>
      </c>
      <c r="J6" s="11"/>
    </row>
    <row r="7" spans="1:10" x14ac:dyDescent="0.3">
      <c r="A7" s="9" t="s">
        <v>3</v>
      </c>
      <c r="B7" s="10">
        <v>0.51841099999999996</v>
      </c>
      <c r="C7" s="11">
        <v>0.51841099999999996</v>
      </c>
      <c r="D7" s="11"/>
      <c r="E7" s="12">
        <v>0.57333000000000001</v>
      </c>
      <c r="F7" s="11">
        <v>0.57333000000000001</v>
      </c>
      <c r="G7" s="11"/>
      <c r="H7" s="12">
        <f t="shared" si="0"/>
        <v>10.593718111691313</v>
      </c>
      <c r="I7" s="11">
        <f t="shared" si="0"/>
        <v>10.593718111691313</v>
      </c>
      <c r="J7" s="11"/>
    </row>
    <row r="8" spans="1:10" x14ac:dyDescent="0.3">
      <c r="A8" s="9" t="s">
        <v>4</v>
      </c>
      <c r="B8" s="10">
        <v>8.1575589999999991</v>
      </c>
      <c r="C8" s="11">
        <v>8.1575589999999991</v>
      </c>
      <c r="D8" s="11"/>
      <c r="E8" s="12">
        <v>8.5165729999999993</v>
      </c>
      <c r="F8" s="11">
        <v>8.5165729999999993</v>
      </c>
      <c r="G8" s="11"/>
      <c r="H8" s="12">
        <f t="shared" si="0"/>
        <v>4.4009978965521448</v>
      </c>
      <c r="I8" s="11">
        <f t="shared" si="0"/>
        <v>4.4009978965521448</v>
      </c>
      <c r="J8" s="11"/>
    </row>
    <row r="9" spans="1:10" x14ac:dyDescent="0.3">
      <c r="A9" s="9" t="s">
        <v>5</v>
      </c>
      <c r="B9" s="10">
        <v>16.009180000000001</v>
      </c>
      <c r="C9" s="11">
        <v>16.009180000000001</v>
      </c>
      <c r="D9" s="11"/>
      <c r="E9" s="12">
        <v>15.449809999999999</v>
      </c>
      <c r="F9" s="11">
        <v>15.449809999999999</v>
      </c>
      <c r="G9" s="11"/>
      <c r="H9" s="12">
        <f t="shared" si="0"/>
        <v>-3.4940577843462393</v>
      </c>
      <c r="I9" s="11">
        <f t="shared" si="0"/>
        <v>-3.4940577843462393</v>
      </c>
      <c r="J9" s="11"/>
    </row>
    <row r="10" spans="1:10" x14ac:dyDescent="0.3">
      <c r="A10" s="9" t="s">
        <v>6</v>
      </c>
      <c r="B10" s="10">
        <v>53.617539999999998</v>
      </c>
      <c r="C10" s="11">
        <v>53.617539999999998</v>
      </c>
      <c r="D10" s="11"/>
      <c r="E10" s="12">
        <v>53.797510000000003</v>
      </c>
      <c r="F10" s="11">
        <v>53.797510000000003</v>
      </c>
      <c r="G10" s="11"/>
      <c r="H10" s="12">
        <f t="shared" si="0"/>
        <v>0.33565508600358096</v>
      </c>
      <c r="I10" s="11">
        <f t="shared" si="0"/>
        <v>0.33565508600358096</v>
      </c>
      <c r="J10" s="11"/>
    </row>
    <row r="11" spans="1:10" x14ac:dyDescent="0.3">
      <c r="A11" s="9" t="s">
        <v>7</v>
      </c>
      <c r="B11" s="10">
        <v>44.181010000000001</v>
      </c>
      <c r="C11" s="11">
        <v>44.181010000000001</v>
      </c>
      <c r="D11" s="11"/>
      <c r="E11" s="12">
        <v>42.15981</v>
      </c>
      <c r="F11" s="11">
        <v>42.15981</v>
      </c>
      <c r="G11" s="11"/>
      <c r="H11" s="12">
        <f t="shared" si="0"/>
        <v>-4.5748161936542431</v>
      </c>
      <c r="I11" s="11">
        <f t="shared" si="0"/>
        <v>-4.5748161936542431</v>
      </c>
      <c r="J11" s="11"/>
    </row>
    <row r="12" spans="1:10" x14ac:dyDescent="0.3">
      <c r="A12" s="9" t="s">
        <v>8</v>
      </c>
      <c r="B12" s="10">
        <v>35.29862</v>
      </c>
      <c r="C12" s="11">
        <v>35.29862</v>
      </c>
      <c r="D12" s="11"/>
      <c r="E12" s="12">
        <v>33.131509999999999</v>
      </c>
      <c r="F12" s="11">
        <v>33.131509999999999</v>
      </c>
      <c r="G12" s="11"/>
      <c r="H12" s="12">
        <f t="shared" si="0"/>
        <v>-6.1393618220769</v>
      </c>
      <c r="I12" s="11">
        <f t="shared" si="0"/>
        <v>-6.1393618220769</v>
      </c>
      <c r="J12" s="11"/>
    </row>
    <row r="13" spans="1:10" x14ac:dyDescent="0.3">
      <c r="A13" s="9" t="s">
        <v>9</v>
      </c>
      <c r="B13" s="10">
        <v>19.95374</v>
      </c>
      <c r="C13" s="11">
        <v>19.95374</v>
      </c>
      <c r="D13" s="11"/>
      <c r="E13" s="12">
        <v>15.525740000000001</v>
      </c>
      <c r="F13" s="11">
        <v>15.525740000000001</v>
      </c>
      <c r="G13" s="11"/>
      <c r="H13" s="12">
        <f t="shared" si="0"/>
        <v>-22.19132854291977</v>
      </c>
      <c r="I13" s="11">
        <f t="shared" si="0"/>
        <v>-22.19132854291977</v>
      </c>
      <c r="J13" s="11"/>
    </row>
    <row r="14" spans="1:10" x14ac:dyDescent="0.3">
      <c r="A14" s="9" t="s">
        <v>10</v>
      </c>
      <c r="B14" s="10">
        <v>29.575900000000001</v>
      </c>
      <c r="C14" s="11">
        <v>29.575900000000001</v>
      </c>
      <c r="D14" s="11"/>
      <c r="E14" s="12">
        <v>31.635829999999999</v>
      </c>
      <c r="F14" s="11">
        <v>31.635829999999999</v>
      </c>
      <c r="G14" s="11"/>
      <c r="H14" s="12">
        <f t="shared" si="0"/>
        <v>6.9648937141388689</v>
      </c>
      <c r="I14" s="11">
        <f t="shared" si="0"/>
        <v>6.9648937141388689</v>
      </c>
      <c r="J14" s="11"/>
    </row>
    <row r="15" spans="1:10" x14ac:dyDescent="0.3">
      <c r="A15" s="9" t="s">
        <v>11</v>
      </c>
      <c r="B15" s="10">
        <v>114.37560000000001</v>
      </c>
      <c r="C15" s="11">
        <v>114.37560000000001</v>
      </c>
      <c r="D15" s="11"/>
      <c r="E15" s="12">
        <v>113.54340000000001</v>
      </c>
      <c r="F15" s="11">
        <v>113.54340000000001</v>
      </c>
      <c r="G15" s="11"/>
      <c r="H15" s="12">
        <f t="shared" si="0"/>
        <v>-0.72760274044464046</v>
      </c>
      <c r="I15" s="11">
        <f t="shared" si="0"/>
        <v>-0.72760274044464046</v>
      </c>
      <c r="J15" s="11"/>
    </row>
    <row r="16" spans="1:10" x14ac:dyDescent="0.3">
      <c r="A16" s="13" t="s">
        <v>12</v>
      </c>
      <c r="B16" s="10">
        <v>98.348299999999995</v>
      </c>
      <c r="C16" s="11">
        <v>98.348299999999995</v>
      </c>
      <c r="D16" s="11"/>
      <c r="E16" s="12">
        <v>96.117549999999994</v>
      </c>
      <c r="F16" s="11">
        <v>96.117549999999994</v>
      </c>
      <c r="G16" s="11"/>
      <c r="H16" s="12">
        <f t="shared" si="0"/>
        <v>-2.268214092160211</v>
      </c>
      <c r="I16" s="11">
        <f t="shared" si="0"/>
        <v>-2.268214092160211</v>
      </c>
      <c r="J16" s="11"/>
    </row>
    <row r="17" spans="1:10" x14ac:dyDescent="0.3">
      <c r="A17" s="13" t="s">
        <v>13</v>
      </c>
      <c r="B17" s="10">
        <v>54.171790000000001</v>
      </c>
      <c r="C17" s="11">
        <v>54.171790000000001</v>
      </c>
      <c r="D17" s="11"/>
      <c r="E17" s="12">
        <v>49.614269999999998</v>
      </c>
      <c r="F17" s="11">
        <v>49.614269999999998</v>
      </c>
      <c r="G17" s="11"/>
      <c r="H17" s="12">
        <f t="shared" si="0"/>
        <v>-8.4130873282939405</v>
      </c>
      <c r="I17" s="11">
        <f t="shared" si="0"/>
        <v>-8.4130873282939405</v>
      </c>
      <c r="J17" s="11"/>
    </row>
    <row r="18" spans="1:10" ht="14.4" thickBot="1" x14ac:dyDescent="0.35">
      <c r="A18" s="14" t="s">
        <v>14</v>
      </c>
      <c r="B18" s="15">
        <v>17.92578</v>
      </c>
      <c r="C18" s="16">
        <v>17.92578</v>
      </c>
      <c r="D18" s="16"/>
      <c r="E18" s="17">
        <v>11.91685</v>
      </c>
      <c r="F18" s="16">
        <v>11.91685</v>
      </c>
      <c r="G18" s="16"/>
      <c r="H18" s="17">
        <f t="shared" si="0"/>
        <v>-33.521163374759702</v>
      </c>
      <c r="I18" s="16">
        <f t="shared" si="0"/>
        <v>-33.521163374759702</v>
      </c>
      <c r="J18" s="16"/>
    </row>
    <row r="19" spans="1:10" x14ac:dyDescent="0.3">
      <c r="A19" s="27" t="s">
        <v>33</v>
      </c>
      <c r="B19" s="27"/>
      <c r="C19" s="27"/>
      <c r="D19" s="27"/>
      <c r="E19" s="27"/>
      <c r="F19" s="27"/>
      <c r="G19" s="27"/>
      <c r="H19" s="27"/>
      <c r="I19" s="27"/>
      <c r="J19" s="27"/>
    </row>
    <row r="21" spans="1:10" x14ac:dyDescent="0.3">
      <c r="A21" s="28" t="s">
        <v>35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10" x14ac:dyDescent="0.3">
      <c r="A22" s="24"/>
      <c r="B22" s="24"/>
      <c r="C22" s="24"/>
      <c r="D22" s="24"/>
      <c r="E22" s="24"/>
      <c r="F22" s="24"/>
      <c r="G22" s="24"/>
      <c r="H22" s="24"/>
      <c r="I22" s="24"/>
      <c r="J22" s="24"/>
    </row>
    <row r="23" spans="1:10" x14ac:dyDescent="0.3">
      <c r="A23" s="24"/>
      <c r="B23" s="24"/>
      <c r="C23" s="24"/>
      <c r="D23" s="24"/>
      <c r="E23" s="24"/>
      <c r="F23" s="24"/>
      <c r="G23" s="24"/>
      <c r="H23" s="24"/>
      <c r="I23" s="24"/>
      <c r="J23" s="24"/>
    </row>
    <row r="25" spans="1:10" x14ac:dyDescent="0.3">
      <c r="A25" s="23" t="s">
        <v>36</v>
      </c>
      <c r="B25" s="24"/>
      <c r="C25" s="24"/>
      <c r="D25" s="24"/>
      <c r="E25" s="24"/>
      <c r="F25" s="24"/>
      <c r="G25" s="24"/>
      <c r="H25" s="24"/>
      <c r="I25" s="24"/>
      <c r="J25" s="24"/>
    </row>
    <row r="26" spans="1:10" x14ac:dyDescent="0.3">
      <c r="A26" s="24"/>
      <c r="B26" s="24"/>
      <c r="C26" s="24"/>
      <c r="D26" s="24"/>
      <c r="E26" s="24"/>
      <c r="F26" s="24"/>
      <c r="G26" s="24"/>
      <c r="H26" s="24"/>
      <c r="I26" s="24"/>
      <c r="J26" s="24"/>
    </row>
    <row r="27" spans="1:10" x14ac:dyDescent="0.3">
      <c r="A27" s="24"/>
      <c r="B27" s="24"/>
      <c r="C27" s="24"/>
      <c r="D27" s="24"/>
      <c r="E27" s="24"/>
      <c r="F27" s="24"/>
      <c r="G27" s="24"/>
      <c r="H27" s="24"/>
      <c r="I27" s="24"/>
      <c r="J27" s="24"/>
    </row>
  </sheetData>
  <sheetProtection algorithmName="SHA-512" hashValue="RFbtHp0rgO+e2A8igJjDL4CILPpCF5o5yinXzRv0FZRAJK0W3tpVnq7iDCWuX/80DJhIGz8W6J9brPpKLa7Idw==" saltValue="KbxQjCBZwF6/PLjzC1yr2A==" spinCount="100000" sheet="1" objects="1" scenarios="1"/>
  <mergeCells count="6">
    <mergeCell ref="A25:J27"/>
    <mergeCell ref="B2:D2"/>
    <mergeCell ref="E2:G2"/>
    <mergeCell ref="H2:J2"/>
    <mergeCell ref="A19:J19"/>
    <mergeCell ref="A21:J23"/>
  </mergeCells>
  <pageMargins left="0.7" right="0.7" top="2" bottom="0.75" header="0.3" footer="0.3"/>
  <pageSetup orientation="landscape" r:id="rId1"/>
  <headerFooter>
    <oddHeader>&amp;L&amp;"Times New Roman,Regular"&amp;G 
&amp;C&amp;"Times New Roman,Bold"&amp;12
Real GDP by Sector in 
&amp;A&amp;R&amp;"Times New Roman,Bold Italic"&amp;12&amp;U
COVID-19 Data Brief 22-01
&amp;USupplemental Data</oddHeader>
    <oddFooter xml:space="preserve">&amp;L&amp;"Times New Roman,Regular"&amp;10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Northeast Region</vt:lpstr>
      <vt:lpstr>Connecticut</vt:lpstr>
      <vt:lpstr>Delaware</vt:lpstr>
      <vt:lpstr>District of Columbia</vt:lpstr>
      <vt:lpstr>Maine</vt:lpstr>
      <vt:lpstr>Maryland</vt:lpstr>
      <vt:lpstr>Massachusetts</vt:lpstr>
      <vt:lpstr>New Hampshire</vt:lpstr>
      <vt:lpstr>New Jersey</vt:lpstr>
      <vt:lpstr>New York</vt:lpstr>
      <vt:lpstr>Pennsylvania</vt:lpstr>
      <vt:lpstr>Rhode Island</vt:lpstr>
      <vt:lpstr>Vermont</vt:lpstr>
      <vt:lpstr>West Virginia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Han, Luyi</dc:creator>
  <cp:lastModifiedBy>Jason S. Entsminger</cp:lastModifiedBy>
  <dcterms:created xsi:type="dcterms:W3CDTF">2015-06-05T18:17:20Z</dcterms:created>
  <dcterms:modified xsi:type="dcterms:W3CDTF">2022-07-26T19:48:01Z</dcterms:modified>
</cp:coreProperties>
</file>